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DETAIL SINISTRE JANVIER/"/>
    </mc:Choice>
  </mc:AlternateContent>
  <xr:revisionPtr revIDLastSave="0" documentId="8_{B94BAB27-C9C4-473F-806D-516614948B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1" l="1"/>
  <c r="AC6" i="1"/>
  <c r="AD6" i="1"/>
  <c r="AE6" i="1"/>
  <c r="AF6" i="1"/>
  <c r="AG6" i="1"/>
  <c r="AH6" i="1"/>
</calcChain>
</file>

<file path=xl/sharedStrings.xml><?xml version="1.0" encoding="utf-8"?>
<sst xmlns="http://schemas.openxmlformats.org/spreadsheetml/2006/main" count="118" uniqueCount="68">
  <si>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</si>
  <si>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</si>
  <si>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</si>
  <si>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</si>
  <si>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</si>
  <si>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</si>
  <si>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</si>
  <si>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</si>
  <si>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</si>
  <si>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</si>
  <si>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</si>
  <si>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</si>
  <si>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</si>
  <si>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</si>
  <si>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</si>
  <si>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</si>
  <si>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</si>
  <si>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</si>
  <si>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</si>
  <si>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</si>
  <si>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</si>
  <si>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</si>
  <si>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</si>
  <si>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</si>
  <si>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</si>
  <si>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</si>
  <si>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</si>
  <si>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</si>
  <si>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</si>
  <si>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</si>
  <si>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</si>
  <si>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</si>
  <si>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</si>
  <si>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</si>
  <si>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01/2023</t>
  </si>
  <si>
    <t>SAARPREV</t>
  </si>
  <si>
    <t>SAAR PREVANS</t>
  </si>
  <si>
    <t>YAO DJE HERMANN STEPHANE</t>
  </si>
  <si>
    <t>COLLEGE YAO DJE HERMANN - 100% CI</t>
  </si>
  <si>
    <t>0328000102</t>
  </si>
  <si>
    <t>KOLAMON EPSE YAODOUGBOYOU AIMEE</t>
  </si>
  <si>
    <t>C</t>
  </si>
  <si>
    <t>1991-03-02</t>
  </si>
  <si>
    <t>03280001</t>
  </si>
  <si>
    <t>YAODJE HERMANN</t>
  </si>
  <si>
    <t>POLYCLINIQUE HOTEL DIEU ABIDJAN</t>
  </si>
  <si>
    <t>CONSULTATION</t>
  </si>
  <si>
    <t>CS</t>
  </si>
  <si>
    <t>OYELADE MOUHEIDINE ADUNFE</t>
  </si>
  <si>
    <t>2023-01-25</t>
  </si>
  <si>
    <t>05</t>
  </si>
  <si>
    <t>GYNECO</t>
  </si>
  <si>
    <t>TP</t>
  </si>
  <si>
    <t>PHARMACIE VAL D'OISE</t>
  </si>
  <si>
    <t>PHARMACIE</t>
  </si>
  <si>
    <t>PH</t>
  </si>
  <si>
    <t>2023-01-26</t>
  </si>
  <si>
    <t>0328000103</t>
  </si>
  <si>
    <t>YAOEITHAN YORAM</t>
  </si>
  <si>
    <t>E</t>
  </si>
  <si>
    <t>2019-03-02</t>
  </si>
  <si>
    <t>HOTEL DE LA SANTE SAINTE HENRIETTE</t>
  </si>
  <si>
    <t>AKOTO ADON CYPRIEN</t>
  </si>
  <si>
    <t>08</t>
  </si>
  <si>
    <t>INFECTIEUX</t>
  </si>
  <si>
    <t>0328000104</t>
  </si>
  <si>
    <t>YAOYLEANA MEIRA</t>
  </si>
  <si>
    <t>2022-02-04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</si>
</sst>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7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95DE3E-9B69-403E-8699-DAC7F4602DBE}" name="Tableau1" displayName="Tableau1" ref="A1:AH6" totalsRowCount="1">
  <autoFilter ref="A1:AH5" xr:uid="{1A95DE3E-9B69-403E-8699-DAC7F4602DBE}"/>
  <tableColumns count="34">
    <tableColumn id="1" xr3:uid="{E5F0863E-AF07-4F50-A124-6C9B761347C6}" name="DateCloture"/>
    <tableColumn id="2" xr3:uid="{38B85EDB-AEEF-4408-896B-3FFCDD8D7565}" name="Numero"/>
    <tableColumn id="3" xr3:uid="{64F54398-A999-4C53-BFCE-4637BD026737}" name="CodGar"/>
    <tableColumn id="4" xr3:uid="{3CC2CD81-9558-4C2B-AF8B-CD4BE02BA439}" name="Garant"/>
    <tableColumn id="5" xr3:uid="{1A39066B-35AA-41CB-90D1-434ACE474131}" name="Souscripteur"/>
    <tableColumn id="6" xr3:uid="{BF811111-1825-4E91-BB7E-A4F01310DD81}" name="N"/>
    <tableColumn id="7" xr3:uid="{E1AE8EB6-D6E4-4ACD-AFBF-A9E696F7AF9C}" name="Police"/>
    <tableColumn id="8" xr3:uid="{243B2C98-B896-4D6D-8C4F-F7E2948FC4D4}" name="codeCollege"/>
    <tableColumn id="9" xr3:uid="{A89096E2-D3FF-49A8-9B97-1BBC74D8974A}" name="College"/>
    <tableColumn id="10" xr3:uid="{E81E904B-E432-4995-A246-C7556E2564A1}" name="MatriculeP"/>
    <tableColumn id="11" xr3:uid="{76CBB49F-835C-4197-8BA4-7DCED03AF364}" name="Matric"/>
    <tableColumn id="12" xr3:uid="{5DC77AEC-653F-4332-8816-1128EE37730A}" name="SouscP"/>
    <tableColumn id="13" xr3:uid="{CABCDA33-3D43-4F90-B449-FE5BF43A290F}" name="Patient"/>
    <tableColumn id="14" xr3:uid="{387C538F-DBC6-4A0B-9619-E9A96CA3493E}" name="Statut"/>
    <tableColumn id="15" xr3:uid="{C65CC8DC-F476-4AF3-9E2E-AD8BF29E1DCA}" name="dateNaissance"/>
    <tableColumn id="16" xr3:uid="{020DB052-644A-4375-A3B0-F1C17BA378A4}" name="MatriculeA"/>
    <tableColumn id="17" xr3:uid="{D979810C-7810-4BAC-A8A8-F0928DAEA376}" name="Assure"/>
    <tableColumn id="18" xr3:uid="{96895EA5-41DB-4DAC-A1A1-8F586BA71C5F}" name="centreExecutant"/>
    <tableColumn id="19" xr3:uid="{A3FB54E6-18AF-42C1-95A8-7C898DE52A31}" name="centrePrescripteur"/>
    <tableColumn id="20" xr3:uid="{649E2C9A-8210-4D60-BD2B-82736F0EE357}" name="Prestations"/>
    <tableColumn id="21" xr3:uid="{75568789-5682-4FE5-BCBD-3BAED9510744}" name="codeActe"/>
    <tableColumn id="22" xr3:uid="{A59B3DE6-DE67-4BBC-9A60-F33AA115920C}" name="Medecin"/>
    <tableColumn id="23" xr3:uid="{667691BB-781F-45CF-A22C-CD840E1F3878}" name="DatedeSoins"/>
    <tableColumn id="24" xr3:uid="{B9FADFF6-F452-4827-BE3D-E8A4271CADFE}" name="CodeTypeAffection"/>
    <tableColumn id="25" xr3:uid="{66F1A05E-308B-4053-99D5-D18EE848B8D0}" name="TypeAffection"/>
    <tableColumn id="26" xr3:uid="{575060D5-F515-446C-8CB9-D30C8D73E891}" name="codeAffection"/>
    <tableColumn id="27" xr3:uid="{BAC3F554-F0BF-4C51-A0FC-E5368C272EE6}" name="TypePrestation"/>
    <tableColumn id="28" xr3:uid="{2D88B530-3887-4352-A6AE-FFF64C7E0222}" name="Reclamé" totalsRowFunction="custom" dataDxfId="6">
      <totalsRowFormula>SUM(AB2:AB5)</totalsRowFormula>
    </tableColumn>
    <tableColumn id="29" xr3:uid="{628812DA-B48A-4455-A360-D389B4763A2D}" name="BaseRemboursement" totalsRowFunction="custom" dataDxfId="5">
      <totalsRowFormula>SUM(AC2:AC5)</totalsRowFormula>
    </tableColumn>
    <tableColumn id="30" xr3:uid="{04BFDA1A-66D8-4A36-B45A-D0D688168FEA}" name="tm" totalsRowFunction="custom" dataDxfId="4">
      <totalsRowFormula>SUM(AD2:AD5)</totalsRowFormula>
    </tableColumn>
    <tableColumn id="31" xr3:uid="{62DFA698-3731-44FB-B709-5521E51CC61B}" name="MontantExclus" totalsRowFunction="custom" dataDxfId="3">
      <totalsRowFormula>SUM(AE2:AE5)</totalsRowFormula>
    </tableColumn>
    <tableColumn id="32" xr3:uid="{06343C8B-97BD-476D-95B4-34F1C99DA307}" name="depassement" totalsRowFunction="custom" dataDxfId="2">
      <totalsRowFormula>SUM(AF2:AF5)</totalsRowFormula>
    </tableColumn>
    <tableColumn id="33" xr3:uid="{1426D5EF-433A-4891-BD74-A1E031E703C0}" name="Remboursé" totalsRowFunction="custom" dataDxfId="1">
      <totalsRowFormula>SUM(AG2:AG5)</totalsRowFormula>
    </tableColumn>
    <tableColumn id="34" xr3:uid="{B6E39C22-48B2-4E8D-8701-6EC673704A66}" name="partPatient" totalsRowFunction="custom" dataDxfId="0">
      <totalsRowFormula>SUM(AH2:AH5)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"/>
  <sheetViews>
    <sheetView tabSelected="1" topLeftCell="T1" workbookViewId="0">
      <selection activeCell="AB2" sqref="AB2:AH6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2" max="22" width="10.21875" customWidth="1"/>
    <col min="23" max="23" width="13.33203125" customWidth="1"/>
    <col min="24" max="24" width="19.109375" customWidth="1"/>
    <col min="25" max="26" width="14.77734375" customWidth="1"/>
    <col min="27" max="27" width="15.5546875" customWidth="1"/>
    <col min="28" max="28" width="10" customWidth="1"/>
    <col min="29" max="29" width="20.77734375" customWidth="1"/>
    <col min="31" max="31" width="15.44140625" customWidth="1"/>
    <col min="32" max="32" width="14.109375" customWidth="1"/>
    <col min="33" max="33" width="12.44140625" customWidth="1"/>
    <col min="34" max="34" width="12.33203125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74</v>
      </c>
      <c r="C2" t="s">
        <v>35</v>
      </c>
      <c r="D2" t="s">
        <v>36</v>
      </c>
      <c r="E2" t="s">
        <v>37</v>
      </c>
      <c r="F2">
        <v>328</v>
      </c>
      <c r="G2" t="s">
        <v>37</v>
      </c>
      <c r="H2">
        <v>835</v>
      </c>
      <c r="I2" t="s">
        <v>38</v>
      </c>
      <c r="J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51</v>
      </c>
      <c r="Z2">
        <v>180</v>
      </c>
      <c r="AA2" t="s">
        <v>52</v>
      </c>
      <c r="AB2" s="1">
        <v>17500</v>
      </c>
      <c r="AC2" s="1">
        <v>17500</v>
      </c>
      <c r="AD2" s="1">
        <v>0</v>
      </c>
      <c r="AE2" s="1">
        <v>0</v>
      </c>
      <c r="AF2" s="1">
        <v>0</v>
      </c>
      <c r="AG2" s="1">
        <v>17500</v>
      </c>
      <c r="AH2" s="1">
        <v>0</v>
      </c>
    </row>
    <row r="3" spans="1:34" x14ac:dyDescent="0.3">
      <c r="A3" t="s">
        <v>34</v>
      </c>
      <c r="B3">
        <v>74</v>
      </c>
      <c r="C3" t="s">
        <v>35</v>
      </c>
      <c r="D3" t="s">
        <v>36</v>
      </c>
      <c r="E3" t="s">
        <v>37</v>
      </c>
      <c r="F3">
        <v>328</v>
      </c>
      <c r="G3" t="s">
        <v>37</v>
      </c>
      <c r="H3">
        <v>835</v>
      </c>
      <c r="I3" t="s">
        <v>38</v>
      </c>
      <c r="J3" t="s">
        <v>39</v>
      </c>
      <c r="M3" t="s">
        <v>40</v>
      </c>
      <c r="N3" t="s">
        <v>41</v>
      </c>
      <c r="O3" t="s">
        <v>42</v>
      </c>
      <c r="P3" t="s">
        <v>43</v>
      </c>
      <c r="Q3" t="s">
        <v>44</v>
      </c>
      <c r="R3" t="s">
        <v>53</v>
      </c>
      <c r="S3" t="s">
        <v>45</v>
      </c>
      <c r="T3" t="s">
        <v>54</v>
      </c>
      <c r="U3" t="s">
        <v>55</v>
      </c>
      <c r="V3" t="s">
        <v>48</v>
      </c>
      <c r="W3" t="s">
        <v>56</v>
      </c>
      <c r="X3" t="s">
        <v>50</v>
      </c>
      <c r="Y3" t="s">
        <v>51</v>
      </c>
      <c r="Z3">
        <v>180</v>
      </c>
      <c r="AA3" t="s">
        <v>52</v>
      </c>
      <c r="AB3" s="1">
        <v>13270</v>
      </c>
      <c r="AC3" s="1">
        <v>0</v>
      </c>
      <c r="AD3" s="1">
        <v>0</v>
      </c>
      <c r="AE3" s="1">
        <v>0</v>
      </c>
      <c r="AF3" s="1">
        <v>0</v>
      </c>
      <c r="AG3" s="1">
        <v>13270</v>
      </c>
      <c r="AH3" s="1">
        <v>0</v>
      </c>
    </row>
    <row r="4" spans="1:34" x14ac:dyDescent="0.3">
      <c r="A4" t="s">
        <v>34</v>
      </c>
      <c r="B4">
        <v>74</v>
      </c>
      <c r="C4" t="s">
        <v>35</v>
      </c>
      <c r="D4" t="s">
        <v>36</v>
      </c>
      <c r="E4" t="s">
        <v>37</v>
      </c>
      <c r="F4">
        <v>328</v>
      </c>
      <c r="G4" t="s">
        <v>37</v>
      </c>
      <c r="H4">
        <v>835</v>
      </c>
      <c r="I4" t="s">
        <v>38</v>
      </c>
      <c r="J4" t="s">
        <v>57</v>
      </c>
      <c r="M4" t="s">
        <v>58</v>
      </c>
      <c r="N4" t="s">
        <v>59</v>
      </c>
      <c r="O4" t="s">
        <v>60</v>
      </c>
      <c r="P4" t="s">
        <v>43</v>
      </c>
      <c r="Q4" t="s">
        <v>44</v>
      </c>
      <c r="R4" t="s">
        <v>53</v>
      </c>
      <c r="S4" t="s">
        <v>61</v>
      </c>
      <c r="T4" t="s">
        <v>54</v>
      </c>
      <c r="U4" t="s">
        <v>55</v>
      </c>
      <c r="V4" t="s">
        <v>62</v>
      </c>
      <c r="W4" t="s">
        <v>56</v>
      </c>
      <c r="X4" t="s">
        <v>63</v>
      </c>
      <c r="Y4" t="s">
        <v>64</v>
      </c>
      <c r="Z4">
        <v>320</v>
      </c>
      <c r="AA4" t="s">
        <v>52</v>
      </c>
      <c r="AB4" s="1">
        <v>9020</v>
      </c>
      <c r="AC4" s="1">
        <v>0</v>
      </c>
      <c r="AD4" s="1">
        <v>0</v>
      </c>
      <c r="AE4" s="1">
        <v>0</v>
      </c>
      <c r="AF4" s="1">
        <v>0</v>
      </c>
      <c r="AG4" s="1">
        <v>9020</v>
      </c>
      <c r="AH4" s="1">
        <v>0</v>
      </c>
    </row>
    <row r="5" spans="1:34" x14ac:dyDescent="0.3">
      <c r="A5" t="s">
        <v>34</v>
      </c>
      <c r="B5">
        <v>74</v>
      </c>
      <c r="C5" t="s">
        <v>35</v>
      </c>
      <c r="D5" t="s">
        <v>36</v>
      </c>
      <c r="E5" t="s">
        <v>37</v>
      </c>
      <c r="F5">
        <v>328</v>
      </c>
      <c r="G5" t="s">
        <v>37</v>
      </c>
      <c r="H5">
        <v>835</v>
      </c>
      <c r="I5" t="s">
        <v>38</v>
      </c>
      <c r="J5" t="s">
        <v>65</v>
      </c>
      <c r="M5" t="s">
        <v>66</v>
      </c>
      <c r="N5" t="s">
        <v>59</v>
      </c>
      <c r="O5" t="s">
        <v>67</v>
      </c>
      <c r="P5" t="s">
        <v>43</v>
      </c>
      <c r="Q5" t="s">
        <v>44</v>
      </c>
      <c r="R5" t="s">
        <v>53</v>
      </c>
      <c r="S5" t="s">
        <v>61</v>
      </c>
      <c r="T5" t="s">
        <v>54</v>
      </c>
      <c r="U5" t="s">
        <v>55</v>
      </c>
      <c r="V5" t="s">
        <v>62</v>
      </c>
      <c r="W5" t="s">
        <v>56</v>
      </c>
      <c r="X5" t="s">
        <v>63</v>
      </c>
      <c r="Y5" t="s">
        <v>64</v>
      </c>
      <c r="Z5">
        <v>320</v>
      </c>
      <c r="AA5" t="s">
        <v>52</v>
      </c>
      <c r="AB5" s="1">
        <v>6795</v>
      </c>
      <c r="AC5" s="1">
        <v>0</v>
      </c>
      <c r="AD5" s="1">
        <v>0</v>
      </c>
      <c r="AE5" s="1">
        <v>0</v>
      </c>
      <c r="AF5" s="1">
        <v>0</v>
      </c>
      <c r="AG5" s="1">
        <v>6795</v>
      </c>
      <c r="AH5" s="1">
        <v>0</v>
      </c>
    </row>
    <row r="6" spans="1:34" x14ac:dyDescent="0.3">
      <c r="AB6" s="1">
        <f>SUM(AB2:AB5)</f>
        <v>46585</v>
      </c>
      <c r="AC6" s="1">
        <f>SUM(AC2:AC5)</f>
        <v>17500</v>
      </c>
      <c r="AD6" s="1">
        <f>SUM(AD2:AD5)</f>
        <v>0</v>
      </c>
      <c r="AE6" s="1">
        <f>SUM(AE2:AE5)</f>
        <v>0</v>
      </c>
      <c r="AF6" s="1">
        <f>SUM(AF2:AF5)</f>
        <v>0</v>
      </c>
      <c r="AG6" s="1">
        <f>SUM(AG2:AG5)</f>
        <v>46585</v>
      </c>
      <c r="AH6" s="1">
        <f>SUM(AH2:AH5)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2023-03-10T00:22:40Z</dcterms:created>
  <dcterms:modified xsi:type="dcterms:W3CDTF">2023-03-10T00:24:08Z</dcterms:modified>
  <cp:category/>
</cp:coreProperties>
</file>