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https://unaeduci-my.sharepoint.com/personal/kramoass_inf_univ-na_ci/Documents/VITALIS/DECOMPTE PERIODIQUE/2023/DEFINITIFS/JANVIER/DETAIL SINISTRE JANVIER/"/>
    </mc:Choice>
  </mc:AlternateContent>
  <xr:revisionPtr revIDLastSave="0" documentId="8_{487BD19A-F2F3-4D88-909A-C2043F94484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TATS PERSONNALISE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B50" i="1" l="1"/>
  <c r="AC50" i="1"/>
  <c r="AD50" i="1"/>
  <c r="AE50" i="1"/>
  <c r="AF50" i="1"/>
  <c r="AG50" i="1"/>
  <c r="AH50" i="1"/>
</calcChain>
</file>

<file path=xl/sharedStrings.xml><?xml version="1.0" encoding="utf-8"?>
<sst xmlns="http://schemas.openxmlformats.org/spreadsheetml/2006/main" count="1014" uniqueCount="168">
  <si>
    <t>DateCloture</t>
  </si>
  <si>
    <t>Numero</t>
  </si>
  <si>
    <t>CodGar</t>
  </si>
  <si>
    <t>Garant</t>
  </si>
  <si>
    <t>Souscripteur</t>
  </si>
  <si>
    <t>N</t>
  </si>
  <si>
    <t>Police</t>
  </si>
  <si>
    <t>codeCollege</t>
  </si>
  <si>
    <t>College</t>
  </si>
  <si>
    <t>MatriculeP</t>
  </si>
  <si>
    <t>Matric</t>
  </si>
  <si>
    <t>SouscP</t>
  </si>
  <si>
    <t>Patient</t>
  </si>
  <si>
    <t>Statut</t>
  </si>
  <si>
    <t>dateNaissance</t>
  </si>
  <si>
    <t>MatriculeA</t>
  </si>
  <si>
    <t>Assure</t>
  </si>
  <si>
    <t>centreExecutant</t>
  </si>
  <si>
    <t>centrePrescripteur</t>
  </si>
  <si>
    <t>Prestations</t>
  </si>
  <si>
    <t>codeActe</t>
  </si>
  <si>
    <t>Medecin</t>
  </si>
  <si>
    <t>DatedeSoins</t>
  </si>
  <si>
    <t>CodeTypeAffection</t>
  </si>
  <si>
    <t>TypeAffection</t>
  </si>
  <si>
    <t>codeAffection</t>
  </si>
  <si>
    <t>TypePrestation</t>
  </si>
  <si>
    <t>Reclamé</t>
  </si>
  <si>
    <t>BaseRemboursement</t>
  </si>
  <si>
    <t>tm</t>
  </si>
  <si>
    <t>MontantExclus</t>
  </si>
  <si>
    <t>depassement</t>
  </si>
  <si>
    <t>Remboursé</t>
  </si>
  <si>
    <t>partPatient</t>
  </si>
  <si>
    <t>01/2023</t>
  </si>
  <si>
    <t>ACML</t>
  </si>
  <si>
    <t>SOCIETE ACML</t>
  </si>
  <si>
    <t xml:space="preserve">ACML </t>
  </si>
  <si>
    <t xml:space="preserve">SOCIETE ACML </t>
  </si>
  <si>
    <t>SOCIETE ACML - 100%</t>
  </si>
  <si>
    <t>0197000301</t>
  </si>
  <si>
    <t>MBARGABELINGA DANY ANTOINE</t>
  </si>
  <si>
    <t>A</t>
  </si>
  <si>
    <t>1985-11-03</t>
  </si>
  <si>
    <t>01970003</t>
  </si>
  <si>
    <t>MBARGABelinga Dany Antoine</t>
  </si>
  <si>
    <t>CLINIQUE MEDICALE LA CHRYSALIDE</t>
  </si>
  <si>
    <t>CONSULTATION</t>
  </si>
  <si>
    <t>A00000003</t>
  </si>
  <si>
    <t>KAMAGATE ISMAILA SAYNDOU</t>
  </si>
  <si>
    <t>2023-01-24</t>
  </si>
  <si>
    <t>02</t>
  </si>
  <si>
    <t>CARDIO</t>
  </si>
  <si>
    <t>TP</t>
  </si>
  <si>
    <t>C</t>
  </si>
  <si>
    <t>URO - GENITAL</t>
  </si>
  <si>
    <t>BIOLOGIE</t>
  </si>
  <si>
    <t>AC0000414</t>
  </si>
  <si>
    <t>2023-01-25</t>
  </si>
  <si>
    <t>AC0000418</t>
  </si>
  <si>
    <t>LB507</t>
  </si>
  <si>
    <t>LB636</t>
  </si>
  <si>
    <t>LB710</t>
  </si>
  <si>
    <t>LB589</t>
  </si>
  <si>
    <t>AUTRES EXAMENS</t>
  </si>
  <si>
    <t>IKEC</t>
  </si>
  <si>
    <t>LB555</t>
  </si>
  <si>
    <t>LB545</t>
  </si>
  <si>
    <t>PPB</t>
  </si>
  <si>
    <t>AC0000372</t>
  </si>
  <si>
    <t>AC0000417</t>
  </si>
  <si>
    <t>IMAGERIE &amp; EXAMENS SPECIALISES</t>
  </si>
  <si>
    <t>IKCA</t>
  </si>
  <si>
    <t>KOFFI MAC AMITON</t>
  </si>
  <si>
    <t>2023-01-30</t>
  </si>
  <si>
    <t>NOUVELLE PHARMACIE TOIT ROUGE</t>
  </si>
  <si>
    <t>PHARMACIE</t>
  </si>
  <si>
    <t>PH</t>
  </si>
  <si>
    <t>CS</t>
  </si>
  <si>
    <t>AC0001231</t>
  </si>
  <si>
    <t>2023-02-01</t>
  </si>
  <si>
    <t>SOCIETE ACML - 70%</t>
  </si>
  <si>
    <t>0197002001</t>
  </si>
  <si>
    <t>NOGBOUAKOUBA STEPHANIE EPSE KABLAN</t>
  </si>
  <si>
    <t>1992-10-16</t>
  </si>
  <si>
    <t>01970020</t>
  </si>
  <si>
    <t>NOGBOUAkouba Stephanie epse KABLAN</t>
  </si>
  <si>
    <t>PHARMACIE DU VALLON</t>
  </si>
  <si>
    <t>CENTRE MEDICAL LES BLEUETS</t>
  </si>
  <si>
    <t>AMAN BECHEING</t>
  </si>
  <si>
    <t>2023-01-03</t>
  </si>
  <si>
    <t>PARASITO</t>
  </si>
  <si>
    <t>01</t>
  </si>
  <si>
    <t>AUTRES</t>
  </si>
  <si>
    <t>AC0000025</t>
  </si>
  <si>
    <t>0197002401</t>
  </si>
  <si>
    <t>KOUASSIAKPENAN 
SERGE - PACOME</t>
  </si>
  <si>
    <t>1983-05-10</t>
  </si>
  <si>
    <t>01970024</t>
  </si>
  <si>
    <t>KOUASSIAkpenan 
Serge - Pacome</t>
  </si>
  <si>
    <t>CLINIQUE NOTRE DAME DE L'INCARNATION</t>
  </si>
  <si>
    <t>SAFOU CHRISTIAN</t>
  </si>
  <si>
    <t>2023-01-13</t>
  </si>
  <si>
    <t>OBSTETRIQUE</t>
  </si>
  <si>
    <t>GRANDE PHARMACIE DU JUBILE</t>
  </si>
  <si>
    <t>2023-01-16</t>
  </si>
  <si>
    <t>0197002501</t>
  </si>
  <si>
    <t>BABOUZADI JEAN ROMEO</t>
  </si>
  <si>
    <t>1992-07-13</t>
  </si>
  <si>
    <t>01970025</t>
  </si>
  <si>
    <t>BABOUZadi Jean Romeo</t>
  </si>
  <si>
    <t>HOTEL MEDICAL MARIA</t>
  </si>
  <si>
    <t>BOHOUMIN RAOUL</t>
  </si>
  <si>
    <t>AC0001371</t>
  </si>
  <si>
    <t>2023-01-17</t>
  </si>
  <si>
    <t>SOCIETE ACML - 80%</t>
  </si>
  <si>
    <t>0197001002</t>
  </si>
  <si>
    <t>AMANAFFOUA  EPSE YAO</t>
  </si>
  <si>
    <t>1985-09-09</t>
  </si>
  <si>
    <t>01970010</t>
  </si>
  <si>
    <t>YaoKoffi Eugène</t>
  </si>
  <si>
    <t>PHARMACIE BOULEVARD Y4</t>
  </si>
  <si>
    <t>CENTRE MEDICAL LA RETINE</t>
  </si>
  <si>
    <t>AHOUSSI ADJORET DONALD</t>
  </si>
  <si>
    <t>2023-01-11</t>
  </si>
  <si>
    <t>OPHTALMO</t>
  </si>
  <si>
    <t>IEFO</t>
  </si>
  <si>
    <t>2023-01-18</t>
  </si>
  <si>
    <t>MONSIA NANTEHLE DROLOU CHRISTELLE</t>
  </si>
  <si>
    <t>AC0000916</t>
  </si>
  <si>
    <t>ANOPTIC</t>
  </si>
  <si>
    <t>OPTIQUE</t>
  </si>
  <si>
    <t>OVBM</t>
  </si>
  <si>
    <t>BALLE STEPHANE</t>
  </si>
  <si>
    <t>2023-01-26</t>
  </si>
  <si>
    <t>0197001003</t>
  </si>
  <si>
    <t>YAODAMO OURIEL</t>
  </si>
  <si>
    <t>E</t>
  </si>
  <si>
    <t>2017-01-27</t>
  </si>
  <si>
    <t>PHARMACIE SAINT SYLVESTRE</t>
  </si>
  <si>
    <t xml:space="preserve">CENTRE MEDICAL LES ABES </t>
  </si>
  <si>
    <t>KOUABENAN ESTELLE</t>
  </si>
  <si>
    <t>08</t>
  </si>
  <si>
    <t>INFECTIEUX</t>
  </si>
  <si>
    <t>0197002901</t>
  </si>
  <si>
    <t>ASSOUMOUKAKOU CHRISTIAN</t>
  </si>
  <si>
    <t>1991-02-25</t>
  </si>
  <si>
    <t>01970029</t>
  </si>
  <si>
    <t>ASSOUMOUKALOU CHRISTIAN</t>
  </si>
  <si>
    <t>PAROISSE SAINTE ANNE DE PORT-BOUET CARITAS</t>
  </si>
  <si>
    <t>ACHIEPO M PHILIPPE</t>
  </si>
  <si>
    <t>PHARMACIE MALON</t>
  </si>
  <si>
    <t>0197003201</t>
  </si>
  <si>
    <t>TAHIAEBA KOUAME JACQUES</t>
  </si>
  <si>
    <t>1991-04-02</t>
  </si>
  <si>
    <t>01970032</t>
  </si>
  <si>
    <t>NOUVELLE PHARMACIE PRINCIPALE YOPOUGON</t>
  </si>
  <si>
    <t>NOUVELLE CLINIQUE RHEMA</t>
  </si>
  <si>
    <t>ASSROUKOU ABRAHAM</t>
  </si>
  <si>
    <t>2023-01-05</t>
  </si>
  <si>
    <t xml:space="preserve">GRANDE PHARMACIE KENEYA </t>
  </si>
  <si>
    <t>BOMIAN SYLVAIN</t>
  </si>
  <si>
    <t>2023-01-27</t>
  </si>
  <si>
    <t>0197003202</t>
  </si>
  <si>
    <t>TAHIAEBE MIENH-MO MIRACLE</t>
  </si>
  <si>
    <t>2021-06-22</t>
  </si>
  <si>
    <t>N'GUEGANG CALVIN</t>
  </si>
  <si>
    <t>O.R.L.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</si>
</sst>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\ _€_-;\-* #,##0\ _€_-;_-* &quot;-&quot;\ _€_-;_-@_-"/>
  </numFmts>
  <fonts count="1" x14ac:knownFonts="1">
    <font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64" fontId="0" fillId="0" borderId="0" xfId="0" applyNumberFormat="1"/>
  </cellXfs>
  <cellStyles count="1">
    <cellStyle name="Normal" xfId="0" builtinId="0"/>
  </cellStyles>
  <dxfs count="14">
    <dxf>
      <numFmt numFmtId="164" formatCode="_-* #,##0\ _€_-;\-* #,##0\ _€_-;_-* &quot;-&quot;\ _€_-;_-@_-"/>
    </dxf>
    <dxf>
      <numFmt numFmtId="164" formatCode="_-* #,##0\ _€_-;\-* #,##0\ _€_-;_-* &quot;-&quot;\ _€_-;_-@_-"/>
    </dxf>
    <dxf>
      <numFmt numFmtId="164" formatCode="_-* #,##0\ _€_-;\-* #,##0\ _€_-;_-* &quot;-&quot;\ _€_-;_-@_-"/>
    </dxf>
    <dxf>
      <numFmt numFmtId="164" formatCode="_-* #,##0\ _€_-;\-* #,##0\ _€_-;_-* &quot;-&quot;\ _€_-;_-@_-"/>
    </dxf>
    <dxf>
      <numFmt numFmtId="164" formatCode="_-* #,##0\ _€_-;\-* #,##0\ _€_-;_-* &quot;-&quot;\ _€_-;_-@_-"/>
    </dxf>
    <dxf>
      <numFmt numFmtId="164" formatCode="_-* #,##0\ _€_-;\-* #,##0\ _€_-;_-* &quot;-&quot;\ _€_-;_-@_-"/>
    </dxf>
    <dxf>
      <numFmt numFmtId="164" formatCode="_-* #,##0\ _€_-;\-* #,##0\ _€_-;_-* &quot;-&quot;\ _€_-;_-@_-"/>
    </dxf>
    <dxf>
      <numFmt numFmtId="164" formatCode="_-* #,##0\ _€_-;\-* #,##0\ _€_-;_-* &quot;-&quot;\ _€_-;_-@_-"/>
    </dxf>
    <dxf>
      <numFmt numFmtId="164" formatCode="_-* #,##0\ _€_-;\-* #,##0\ _€_-;_-* &quot;-&quot;\ _€_-;_-@_-"/>
    </dxf>
    <dxf>
      <numFmt numFmtId="164" formatCode="_-* #,##0\ _€_-;\-* #,##0\ _€_-;_-* &quot;-&quot;\ _€_-;_-@_-"/>
    </dxf>
    <dxf>
      <numFmt numFmtId="164" formatCode="_-* #,##0\ _€_-;\-* #,##0\ _€_-;_-* &quot;-&quot;\ _€_-;_-@_-"/>
    </dxf>
    <dxf>
      <numFmt numFmtId="164" formatCode="_-* #,##0\ _€_-;\-* #,##0\ _€_-;_-* &quot;-&quot;\ _€_-;_-@_-"/>
    </dxf>
    <dxf>
      <numFmt numFmtId="164" formatCode="_-* #,##0\ _€_-;\-* #,##0\ _€_-;_-* &quot;-&quot;\ _€_-;_-@_-"/>
    </dxf>
    <dxf>
      <numFmt numFmtId="164" formatCode="_-* #,##0\ _€_-;\-* #,##0\ _€_-;_-* &quot;-&quot;\ _€_-;_-@_-"/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D51C4E9-DBD1-40B1-91DE-357FBCBFBA7F}" name="Tableau1" displayName="Tableau1" ref="A1:AH50" totalsRowCount="1">
  <autoFilter ref="A1:AH49" xr:uid="{CD51C4E9-DBD1-40B1-91DE-357FBCBFBA7F}"/>
  <tableColumns count="34">
    <tableColumn id="1" xr3:uid="{05DA2466-3B79-4672-829A-16A3D5AAF23A}" name="DateCloture"/>
    <tableColumn id="2" xr3:uid="{A67A7FC9-B918-471E-8D96-3CD05DBE6284}" name="Numero"/>
    <tableColumn id="3" xr3:uid="{BFA136CE-8D1F-4D38-8654-1F74A1F6723F}" name="CodGar"/>
    <tableColumn id="4" xr3:uid="{7C5E99A1-DCE4-4555-83FB-597A8E078AEC}" name="Garant"/>
    <tableColumn id="5" xr3:uid="{9587BB11-687F-4480-8CB6-3ACD0F026433}" name="Souscripteur"/>
    <tableColumn id="6" xr3:uid="{DBC5F8FD-511E-4AF6-A915-78FA74A213A4}" name="N"/>
    <tableColumn id="7" xr3:uid="{13C0F813-F9E0-47C5-89DD-37B6BEFFE396}" name="Police"/>
    <tableColumn id="8" xr3:uid="{863DB694-23F3-4548-B2DD-7E8936874E45}" name="codeCollege"/>
    <tableColumn id="9" xr3:uid="{C80929A0-1262-479B-8061-C85545D554FB}" name="College"/>
    <tableColumn id="10" xr3:uid="{E08CF99B-357C-4963-BB0B-9B24E6FCD3F7}" name="MatriculeP"/>
    <tableColumn id="11" xr3:uid="{7294A042-AAE1-47AC-A149-D491205E506F}" name="Matric"/>
    <tableColumn id="12" xr3:uid="{29AF975E-CF73-4E82-A67C-62400A37CBE4}" name="SouscP"/>
    <tableColumn id="13" xr3:uid="{7DF6508D-687F-4954-A60C-BDD8DCBA1110}" name="Patient"/>
    <tableColumn id="14" xr3:uid="{A273D044-73D7-490D-9DFA-714ECA605B44}" name="Statut"/>
    <tableColumn id="15" xr3:uid="{5B37EFCE-8814-4569-8BE3-17F46F8BF077}" name="dateNaissance"/>
    <tableColumn id="16" xr3:uid="{26020CEA-23E8-4857-95CD-66C7C8F2847E}" name="MatriculeA"/>
    <tableColumn id="17" xr3:uid="{DB54D95C-DD54-43EF-BEAF-5D4FD8C6ECFA}" name="Assure"/>
    <tableColumn id="18" xr3:uid="{9CFF5EFF-82E3-45AD-9627-82524F1A874E}" name="centreExecutant"/>
    <tableColumn id="19" xr3:uid="{932B73C9-B2FC-49B9-ABDE-A72C1C3483FF}" name="centrePrescripteur"/>
    <tableColumn id="20" xr3:uid="{1EB64D07-F9A4-41B7-9BC8-1AEDF71D865B}" name="Prestations"/>
    <tableColumn id="21" xr3:uid="{0D178831-AFF5-4E14-9E66-BA7F2500C655}" name="codeActe"/>
    <tableColumn id="22" xr3:uid="{BF101FBC-23F9-43FF-8FCD-7BB3B4491160}" name="Medecin"/>
    <tableColumn id="23" xr3:uid="{39BD0CFE-21B4-457C-88AF-111C9139CAF1}" name="DatedeSoins"/>
    <tableColumn id="24" xr3:uid="{38F3F956-5D1A-4558-B19C-D315BAD12021}" name="CodeTypeAffection"/>
    <tableColumn id="25" xr3:uid="{CF40D7AD-CFE4-4330-94C9-FF3CB2D40845}" name="TypeAffection"/>
    <tableColumn id="26" xr3:uid="{292BF9F3-2B3D-4853-99F9-6292D438A739}" name="codeAffection"/>
    <tableColumn id="27" xr3:uid="{A9209B1E-2D0D-4FE9-A54E-D0227C9CFDC6}" name="TypePrestation"/>
    <tableColumn id="28" xr3:uid="{2FAEEAD8-5F34-46E5-B064-0141105787A2}" name="Reclamé" totalsRowFunction="custom" dataDxfId="13" totalsRowDxfId="6">
      <totalsRowFormula>SUM(AB2:AB49)</totalsRowFormula>
    </tableColumn>
    <tableColumn id="29" xr3:uid="{E3D78983-40B0-4DD8-952B-F47AFC24F738}" name="BaseRemboursement" totalsRowFunction="custom" dataDxfId="12" totalsRowDxfId="5">
      <totalsRowFormula>SUM(AC2:AC49)</totalsRowFormula>
    </tableColumn>
    <tableColumn id="30" xr3:uid="{506A6D1F-E84E-489A-A129-831AEDE797F7}" name="tm" totalsRowFunction="custom" dataDxfId="11" totalsRowDxfId="4">
      <totalsRowFormula>SUM(AD2:AD49)</totalsRowFormula>
    </tableColumn>
    <tableColumn id="31" xr3:uid="{4A0CE867-25C2-402F-A918-699C84EFCBD2}" name="MontantExclus" totalsRowFunction="custom" dataDxfId="10" totalsRowDxfId="3">
      <totalsRowFormula>SUM(AE2:AE49)</totalsRowFormula>
    </tableColumn>
    <tableColumn id="32" xr3:uid="{7A78E006-E647-4D62-A5C6-492242278CEC}" name="depassement" totalsRowFunction="custom" dataDxfId="9" totalsRowDxfId="2">
      <totalsRowFormula>SUM(AF2:AF49)</totalsRowFormula>
    </tableColumn>
    <tableColumn id="33" xr3:uid="{73D5FA51-4959-4091-A15F-878F47BE2CFC}" name="Remboursé" totalsRowFunction="custom" dataDxfId="8" totalsRowDxfId="1">
      <totalsRowFormula>SUM(AG2:AG49)</totalsRowFormula>
    </tableColumn>
    <tableColumn id="34" xr3:uid="{F319CC9B-4DB1-4965-984A-1CE722899B3E}" name="partPatient" totalsRowFunction="custom" dataDxfId="7" totalsRowDxfId="0">
      <totalsRowFormula>SUM(AH2:AH49)</totalsRowFormula>
    </tableColumn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50"/>
  <sheetViews>
    <sheetView tabSelected="1" topLeftCell="T29" workbookViewId="0">
      <selection activeCell="AB2" sqref="AB2:AH50"/>
    </sheetView>
  </sheetViews>
  <sheetFormatPr baseColWidth="10" defaultColWidth="8.88671875" defaultRowHeight="14.4" x14ac:dyDescent="0.3"/>
  <cols>
    <col min="1" max="1" width="12.88671875" customWidth="1"/>
    <col min="2" max="2" width="9.77734375" customWidth="1"/>
    <col min="3" max="3" width="9.109375" customWidth="1"/>
    <col min="5" max="5" width="13.44140625" customWidth="1"/>
    <col min="8" max="8" width="13.109375" customWidth="1"/>
    <col min="9" max="9" width="9" customWidth="1"/>
    <col min="10" max="10" width="12" customWidth="1"/>
    <col min="15" max="15" width="15" customWidth="1"/>
    <col min="16" max="16" width="12.109375" customWidth="1"/>
    <col min="18" max="18" width="16.5546875" customWidth="1"/>
    <col min="19" max="19" width="18.33203125" customWidth="1"/>
    <col min="20" max="20" width="12.21875" customWidth="1"/>
    <col min="21" max="21" width="10.77734375" customWidth="1"/>
    <col min="22" max="22" width="10.21875" customWidth="1"/>
    <col min="23" max="23" width="13.33203125" customWidth="1"/>
    <col min="24" max="24" width="19.109375" customWidth="1"/>
    <col min="25" max="26" width="14.77734375" customWidth="1"/>
    <col min="27" max="27" width="15.5546875" customWidth="1"/>
    <col min="28" max="28" width="10" style="1" customWidth="1"/>
    <col min="29" max="29" width="20.77734375" style="1" customWidth="1"/>
    <col min="30" max="30" width="8.88671875" style="1"/>
    <col min="31" max="31" width="15.44140625" style="1" customWidth="1"/>
    <col min="32" max="32" width="14.109375" style="1" customWidth="1"/>
    <col min="33" max="33" width="12.44140625" style="1" customWidth="1"/>
    <col min="34" max="34" width="12.33203125" style="1" customWidth="1"/>
  </cols>
  <sheetData>
    <row r="1" spans="1:34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</row>
    <row r="2" spans="1:34" x14ac:dyDescent="0.3">
      <c r="A2" t="s">
        <v>34</v>
      </c>
      <c r="B2">
        <v>63</v>
      </c>
      <c r="C2" t="s">
        <v>35</v>
      </c>
      <c r="D2" t="s">
        <v>36</v>
      </c>
      <c r="E2" t="s">
        <v>37</v>
      </c>
      <c r="F2">
        <v>197</v>
      </c>
      <c r="G2" t="s">
        <v>38</v>
      </c>
      <c r="H2">
        <v>284</v>
      </c>
      <c r="I2" t="s">
        <v>39</v>
      </c>
      <c r="J2" t="s">
        <v>40</v>
      </c>
      <c r="M2" t="s">
        <v>41</v>
      </c>
      <c r="N2" t="s">
        <v>42</v>
      </c>
      <c r="O2" t="s">
        <v>43</v>
      </c>
      <c r="P2" t="s">
        <v>44</v>
      </c>
      <c r="Q2" t="s">
        <v>45</v>
      </c>
      <c r="R2" t="s">
        <v>46</v>
      </c>
      <c r="S2" t="s">
        <v>46</v>
      </c>
      <c r="T2" t="s">
        <v>47</v>
      </c>
      <c r="U2" t="s">
        <v>48</v>
      </c>
      <c r="V2" t="s">
        <v>49</v>
      </c>
      <c r="W2" t="s">
        <v>50</v>
      </c>
      <c r="X2" t="s">
        <v>51</v>
      </c>
      <c r="Y2" t="s">
        <v>52</v>
      </c>
      <c r="Z2">
        <v>40</v>
      </c>
      <c r="AA2" t="s">
        <v>53</v>
      </c>
      <c r="AB2" s="1">
        <v>0</v>
      </c>
      <c r="AC2" s="1">
        <v>0</v>
      </c>
      <c r="AD2" s="1">
        <v>0</v>
      </c>
      <c r="AE2" s="1">
        <v>0</v>
      </c>
      <c r="AF2" s="1">
        <v>0</v>
      </c>
      <c r="AG2" s="1">
        <v>0</v>
      </c>
      <c r="AH2" s="1">
        <v>0</v>
      </c>
    </row>
    <row r="3" spans="1:34" x14ac:dyDescent="0.3">
      <c r="A3" t="s">
        <v>34</v>
      </c>
      <c r="B3">
        <v>63</v>
      </c>
      <c r="C3" t="s">
        <v>35</v>
      </c>
      <c r="D3" t="s">
        <v>36</v>
      </c>
      <c r="E3" t="s">
        <v>37</v>
      </c>
      <c r="F3">
        <v>197</v>
      </c>
      <c r="G3" t="s">
        <v>38</v>
      </c>
      <c r="H3">
        <v>284</v>
      </c>
      <c r="I3" t="s">
        <v>39</v>
      </c>
      <c r="J3" t="s">
        <v>40</v>
      </c>
      <c r="M3" t="s">
        <v>41</v>
      </c>
      <c r="N3" t="s">
        <v>42</v>
      </c>
      <c r="O3" t="s">
        <v>43</v>
      </c>
      <c r="P3" t="s">
        <v>44</v>
      </c>
      <c r="Q3" t="s">
        <v>45</v>
      </c>
      <c r="R3" t="s">
        <v>46</v>
      </c>
      <c r="S3" t="s">
        <v>46</v>
      </c>
      <c r="T3" t="s">
        <v>47</v>
      </c>
      <c r="U3" t="s">
        <v>54</v>
      </c>
      <c r="V3" t="s">
        <v>49</v>
      </c>
      <c r="W3" t="s">
        <v>50</v>
      </c>
      <c r="X3">
        <v>21</v>
      </c>
      <c r="Y3" t="s">
        <v>55</v>
      </c>
      <c r="Z3">
        <v>970</v>
      </c>
      <c r="AA3" t="s">
        <v>53</v>
      </c>
      <c r="AB3" s="1">
        <v>15000</v>
      </c>
      <c r="AC3" s="1">
        <v>15000</v>
      </c>
      <c r="AD3" s="1">
        <v>0</v>
      </c>
      <c r="AE3" s="1">
        <v>0</v>
      </c>
      <c r="AF3" s="1">
        <v>0</v>
      </c>
      <c r="AG3" s="1">
        <v>15000</v>
      </c>
      <c r="AH3" s="1">
        <v>0</v>
      </c>
    </row>
    <row r="4" spans="1:34" x14ac:dyDescent="0.3">
      <c r="A4" t="s">
        <v>34</v>
      </c>
      <c r="B4">
        <v>63</v>
      </c>
      <c r="C4" t="s">
        <v>35</v>
      </c>
      <c r="D4" t="s">
        <v>36</v>
      </c>
      <c r="E4" t="s">
        <v>37</v>
      </c>
      <c r="F4">
        <v>197</v>
      </c>
      <c r="G4" t="s">
        <v>38</v>
      </c>
      <c r="H4">
        <v>284</v>
      </c>
      <c r="I4" t="s">
        <v>39</v>
      </c>
      <c r="J4" t="s">
        <v>40</v>
      </c>
      <c r="M4" t="s">
        <v>41</v>
      </c>
      <c r="N4" t="s">
        <v>42</v>
      </c>
      <c r="O4" t="s">
        <v>43</v>
      </c>
      <c r="P4" t="s">
        <v>44</v>
      </c>
      <c r="Q4" t="s">
        <v>45</v>
      </c>
      <c r="R4" t="s">
        <v>46</v>
      </c>
      <c r="S4" t="s">
        <v>46</v>
      </c>
      <c r="T4" t="s">
        <v>56</v>
      </c>
      <c r="U4" t="s">
        <v>57</v>
      </c>
      <c r="V4" t="s">
        <v>49</v>
      </c>
      <c r="W4" t="s">
        <v>58</v>
      </c>
      <c r="X4">
        <v>21</v>
      </c>
      <c r="Y4" t="s">
        <v>55</v>
      </c>
      <c r="Z4">
        <v>970</v>
      </c>
      <c r="AA4" t="s">
        <v>53</v>
      </c>
      <c r="AB4" s="1">
        <v>12600</v>
      </c>
      <c r="AC4" s="1">
        <v>0</v>
      </c>
      <c r="AD4" s="1">
        <v>0</v>
      </c>
      <c r="AE4" s="1">
        <v>0</v>
      </c>
      <c r="AF4" s="1">
        <v>0</v>
      </c>
      <c r="AG4" s="1">
        <v>12600</v>
      </c>
      <c r="AH4" s="1">
        <v>0</v>
      </c>
    </row>
    <row r="5" spans="1:34" x14ac:dyDescent="0.3">
      <c r="A5" t="s">
        <v>34</v>
      </c>
      <c r="B5">
        <v>63</v>
      </c>
      <c r="C5" t="s">
        <v>35</v>
      </c>
      <c r="D5" t="s">
        <v>36</v>
      </c>
      <c r="E5" t="s">
        <v>37</v>
      </c>
      <c r="F5">
        <v>197</v>
      </c>
      <c r="G5" t="s">
        <v>38</v>
      </c>
      <c r="H5">
        <v>284</v>
      </c>
      <c r="I5" t="s">
        <v>39</v>
      </c>
      <c r="J5" t="s">
        <v>40</v>
      </c>
      <c r="M5" t="s">
        <v>41</v>
      </c>
      <c r="N5" t="s">
        <v>42</v>
      </c>
      <c r="O5" t="s">
        <v>43</v>
      </c>
      <c r="P5" t="s">
        <v>44</v>
      </c>
      <c r="Q5" t="s">
        <v>45</v>
      </c>
      <c r="R5" t="s">
        <v>46</v>
      </c>
      <c r="S5" t="s">
        <v>46</v>
      </c>
      <c r="T5" t="s">
        <v>56</v>
      </c>
      <c r="U5" t="s">
        <v>59</v>
      </c>
      <c r="V5" t="s">
        <v>49</v>
      </c>
      <c r="W5" t="s">
        <v>58</v>
      </c>
      <c r="X5">
        <v>21</v>
      </c>
      <c r="Y5" t="s">
        <v>55</v>
      </c>
      <c r="Z5">
        <v>970</v>
      </c>
      <c r="AA5" t="s">
        <v>53</v>
      </c>
      <c r="AB5" s="1">
        <v>2800</v>
      </c>
      <c r="AC5" s="1">
        <v>0</v>
      </c>
      <c r="AD5" s="1">
        <v>0</v>
      </c>
      <c r="AE5" s="1">
        <v>0</v>
      </c>
      <c r="AF5" s="1">
        <v>0</v>
      </c>
      <c r="AG5" s="1">
        <v>2800</v>
      </c>
      <c r="AH5" s="1">
        <v>0</v>
      </c>
    </row>
    <row r="6" spans="1:34" x14ac:dyDescent="0.3">
      <c r="A6" t="s">
        <v>34</v>
      </c>
      <c r="B6">
        <v>63</v>
      </c>
      <c r="C6" t="s">
        <v>35</v>
      </c>
      <c r="D6" t="s">
        <v>36</v>
      </c>
      <c r="E6" t="s">
        <v>37</v>
      </c>
      <c r="F6">
        <v>197</v>
      </c>
      <c r="G6" t="s">
        <v>38</v>
      </c>
      <c r="H6">
        <v>284</v>
      </c>
      <c r="I6" t="s">
        <v>39</v>
      </c>
      <c r="J6" t="s">
        <v>40</v>
      </c>
      <c r="M6" t="s">
        <v>41</v>
      </c>
      <c r="N6" t="s">
        <v>42</v>
      </c>
      <c r="O6" t="s">
        <v>43</v>
      </c>
      <c r="P6" t="s">
        <v>44</v>
      </c>
      <c r="Q6" t="s">
        <v>45</v>
      </c>
      <c r="R6" t="s">
        <v>46</v>
      </c>
      <c r="S6" t="s">
        <v>46</v>
      </c>
      <c r="T6" t="s">
        <v>56</v>
      </c>
      <c r="U6" t="s">
        <v>60</v>
      </c>
      <c r="V6" t="s">
        <v>49</v>
      </c>
      <c r="W6" t="s">
        <v>58</v>
      </c>
      <c r="X6">
        <v>21</v>
      </c>
      <c r="Y6" t="s">
        <v>55</v>
      </c>
      <c r="Z6">
        <v>970</v>
      </c>
      <c r="AA6" t="s">
        <v>53</v>
      </c>
      <c r="AB6" s="1">
        <v>2800</v>
      </c>
      <c r="AC6" s="1">
        <v>0</v>
      </c>
      <c r="AD6" s="1">
        <v>0</v>
      </c>
      <c r="AE6" s="1">
        <v>0</v>
      </c>
      <c r="AF6" s="1">
        <v>0</v>
      </c>
      <c r="AG6" s="1">
        <v>2800</v>
      </c>
      <c r="AH6" s="1">
        <v>0</v>
      </c>
    </row>
    <row r="7" spans="1:34" x14ac:dyDescent="0.3">
      <c r="A7" t="s">
        <v>34</v>
      </c>
      <c r="B7">
        <v>63</v>
      </c>
      <c r="C7" t="s">
        <v>35</v>
      </c>
      <c r="D7" t="s">
        <v>36</v>
      </c>
      <c r="E7" t="s">
        <v>37</v>
      </c>
      <c r="F7">
        <v>197</v>
      </c>
      <c r="G7" t="s">
        <v>38</v>
      </c>
      <c r="H7">
        <v>284</v>
      </c>
      <c r="I7" t="s">
        <v>39</v>
      </c>
      <c r="J7" t="s">
        <v>40</v>
      </c>
      <c r="M7" t="s">
        <v>41</v>
      </c>
      <c r="N7" t="s">
        <v>42</v>
      </c>
      <c r="O7" t="s">
        <v>43</v>
      </c>
      <c r="P7" t="s">
        <v>44</v>
      </c>
      <c r="Q7" t="s">
        <v>45</v>
      </c>
      <c r="R7" t="s">
        <v>46</v>
      </c>
      <c r="S7" t="s">
        <v>46</v>
      </c>
      <c r="T7" t="s">
        <v>56</v>
      </c>
      <c r="U7" t="s">
        <v>61</v>
      </c>
      <c r="V7" t="s">
        <v>49</v>
      </c>
      <c r="W7" t="s">
        <v>58</v>
      </c>
      <c r="X7">
        <v>21</v>
      </c>
      <c r="Y7" t="s">
        <v>55</v>
      </c>
      <c r="Z7">
        <v>970</v>
      </c>
      <c r="AA7" t="s">
        <v>53</v>
      </c>
      <c r="AB7" s="1">
        <v>8400</v>
      </c>
      <c r="AC7" s="1">
        <v>0</v>
      </c>
      <c r="AD7" s="1">
        <v>0</v>
      </c>
      <c r="AE7" s="1">
        <v>0</v>
      </c>
      <c r="AF7" s="1">
        <v>0</v>
      </c>
      <c r="AG7" s="1">
        <v>8400</v>
      </c>
      <c r="AH7" s="1">
        <v>0</v>
      </c>
    </row>
    <row r="8" spans="1:34" x14ac:dyDescent="0.3">
      <c r="A8" t="s">
        <v>34</v>
      </c>
      <c r="B8">
        <v>63</v>
      </c>
      <c r="C8" t="s">
        <v>35</v>
      </c>
      <c r="D8" t="s">
        <v>36</v>
      </c>
      <c r="E8" t="s">
        <v>37</v>
      </c>
      <c r="F8">
        <v>197</v>
      </c>
      <c r="G8" t="s">
        <v>38</v>
      </c>
      <c r="H8">
        <v>284</v>
      </c>
      <c r="I8" t="s">
        <v>39</v>
      </c>
      <c r="J8" t="s">
        <v>40</v>
      </c>
      <c r="M8" t="s">
        <v>41</v>
      </c>
      <c r="N8" t="s">
        <v>42</v>
      </c>
      <c r="O8" t="s">
        <v>43</v>
      </c>
      <c r="P8" t="s">
        <v>44</v>
      </c>
      <c r="Q8" t="s">
        <v>45</v>
      </c>
      <c r="R8" t="s">
        <v>46</v>
      </c>
      <c r="S8" t="s">
        <v>46</v>
      </c>
      <c r="T8" t="s">
        <v>56</v>
      </c>
      <c r="U8" t="s">
        <v>62</v>
      </c>
      <c r="V8" t="s">
        <v>49</v>
      </c>
      <c r="W8" t="s">
        <v>58</v>
      </c>
      <c r="X8">
        <v>21</v>
      </c>
      <c r="Y8" t="s">
        <v>55</v>
      </c>
      <c r="Z8">
        <v>970</v>
      </c>
      <c r="AA8" t="s">
        <v>53</v>
      </c>
      <c r="AB8" s="1">
        <v>2800</v>
      </c>
      <c r="AC8" s="1">
        <v>0</v>
      </c>
      <c r="AD8" s="1">
        <v>0</v>
      </c>
      <c r="AE8" s="1">
        <v>0</v>
      </c>
      <c r="AF8" s="1">
        <v>0</v>
      </c>
      <c r="AG8" s="1">
        <v>2800</v>
      </c>
      <c r="AH8" s="1">
        <v>0</v>
      </c>
    </row>
    <row r="9" spans="1:34" x14ac:dyDescent="0.3">
      <c r="A9" t="s">
        <v>34</v>
      </c>
      <c r="B9">
        <v>63</v>
      </c>
      <c r="C9" t="s">
        <v>35</v>
      </c>
      <c r="D9" t="s">
        <v>36</v>
      </c>
      <c r="E9" t="s">
        <v>37</v>
      </c>
      <c r="F9">
        <v>197</v>
      </c>
      <c r="G9" t="s">
        <v>38</v>
      </c>
      <c r="H9">
        <v>284</v>
      </c>
      <c r="I9" t="s">
        <v>39</v>
      </c>
      <c r="J9" t="s">
        <v>40</v>
      </c>
      <c r="M9" t="s">
        <v>41</v>
      </c>
      <c r="N9" t="s">
        <v>42</v>
      </c>
      <c r="O9" t="s">
        <v>43</v>
      </c>
      <c r="P9" t="s">
        <v>44</v>
      </c>
      <c r="Q9" t="s">
        <v>45</v>
      </c>
      <c r="R9" t="s">
        <v>46</v>
      </c>
      <c r="S9" t="s">
        <v>46</v>
      </c>
      <c r="T9" t="s">
        <v>56</v>
      </c>
      <c r="U9" t="s">
        <v>63</v>
      </c>
      <c r="V9" t="s">
        <v>49</v>
      </c>
      <c r="W9" t="s">
        <v>58</v>
      </c>
      <c r="X9">
        <v>21</v>
      </c>
      <c r="Y9" t="s">
        <v>55</v>
      </c>
      <c r="Z9">
        <v>970</v>
      </c>
      <c r="AA9" t="s">
        <v>53</v>
      </c>
      <c r="AB9" s="1">
        <v>2800</v>
      </c>
      <c r="AC9" s="1">
        <v>0</v>
      </c>
      <c r="AD9" s="1">
        <v>0</v>
      </c>
      <c r="AE9" s="1">
        <v>0</v>
      </c>
      <c r="AF9" s="1">
        <v>0</v>
      </c>
      <c r="AG9" s="1">
        <v>2800</v>
      </c>
      <c r="AH9" s="1">
        <v>0</v>
      </c>
    </row>
    <row r="10" spans="1:34" x14ac:dyDescent="0.3">
      <c r="A10" t="s">
        <v>34</v>
      </c>
      <c r="B10">
        <v>63</v>
      </c>
      <c r="C10" t="s">
        <v>35</v>
      </c>
      <c r="D10" t="s">
        <v>36</v>
      </c>
      <c r="E10" t="s">
        <v>37</v>
      </c>
      <c r="F10">
        <v>197</v>
      </c>
      <c r="G10" t="s">
        <v>38</v>
      </c>
      <c r="H10">
        <v>284</v>
      </c>
      <c r="I10" t="s">
        <v>39</v>
      </c>
      <c r="J10" t="s">
        <v>40</v>
      </c>
      <c r="M10" t="s">
        <v>41</v>
      </c>
      <c r="N10" t="s">
        <v>42</v>
      </c>
      <c r="O10" t="s">
        <v>43</v>
      </c>
      <c r="P10" t="s">
        <v>44</v>
      </c>
      <c r="Q10" t="s">
        <v>45</v>
      </c>
      <c r="R10" t="s">
        <v>46</v>
      </c>
      <c r="S10" t="s">
        <v>46</v>
      </c>
      <c r="T10" t="s">
        <v>64</v>
      </c>
      <c r="U10" t="s">
        <v>65</v>
      </c>
      <c r="V10" t="s">
        <v>49</v>
      </c>
      <c r="W10" t="s">
        <v>58</v>
      </c>
      <c r="X10" t="s">
        <v>51</v>
      </c>
      <c r="Y10" t="s">
        <v>52</v>
      </c>
      <c r="Z10">
        <v>40</v>
      </c>
      <c r="AA10" t="s">
        <v>53</v>
      </c>
      <c r="AB10" s="1">
        <v>20000</v>
      </c>
      <c r="AC10" s="1">
        <v>0</v>
      </c>
      <c r="AD10" s="1">
        <v>0</v>
      </c>
      <c r="AE10" s="1">
        <v>0</v>
      </c>
      <c r="AF10" s="1">
        <v>0</v>
      </c>
      <c r="AG10" s="1">
        <v>20000</v>
      </c>
      <c r="AH10" s="1">
        <v>0</v>
      </c>
    </row>
    <row r="11" spans="1:34" x14ac:dyDescent="0.3">
      <c r="A11" t="s">
        <v>34</v>
      </c>
      <c r="B11">
        <v>63</v>
      </c>
      <c r="C11" t="s">
        <v>35</v>
      </c>
      <c r="D11" t="s">
        <v>36</v>
      </c>
      <c r="E11" t="s">
        <v>37</v>
      </c>
      <c r="F11">
        <v>197</v>
      </c>
      <c r="G11" t="s">
        <v>38</v>
      </c>
      <c r="H11">
        <v>284</v>
      </c>
      <c r="I11" t="s">
        <v>39</v>
      </c>
      <c r="J11" t="s">
        <v>40</v>
      </c>
      <c r="M11" t="s">
        <v>41</v>
      </c>
      <c r="N11" t="s">
        <v>42</v>
      </c>
      <c r="O11" t="s">
        <v>43</v>
      </c>
      <c r="P11" t="s">
        <v>44</v>
      </c>
      <c r="Q11" t="s">
        <v>45</v>
      </c>
      <c r="R11" t="s">
        <v>46</v>
      </c>
      <c r="S11" t="s">
        <v>46</v>
      </c>
      <c r="T11" t="s">
        <v>56</v>
      </c>
      <c r="U11" t="s">
        <v>66</v>
      </c>
      <c r="V11" t="s">
        <v>49</v>
      </c>
      <c r="W11" t="s">
        <v>58</v>
      </c>
      <c r="X11">
        <v>21</v>
      </c>
      <c r="Y11" t="s">
        <v>55</v>
      </c>
      <c r="Z11">
        <v>970</v>
      </c>
      <c r="AA11" t="s">
        <v>53</v>
      </c>
      <c r="AB11" s="1">
        <v>2800</v>
      </c>
      <c r="AC11" s="1">
        <v>0</v>
      </c>
      <c r="AD11" s="1">
        <v>0</v>
      </c>
      <c r="AE11" s="1">
        <v>0</v>
      </c>
      <c r="AF11" s="1">
        <v>0</v>
      </c>
      <c r="AG11" s="1">
        <v>2800</v>
      </c>
      <c r="AH11" s="1">
        <v>0</v>
      </c>
    </row>
    <row r="12" spans="1:34" x14ac:dyDescent="0.3">
      <c r="A12" t="s">
        <v>34</v>
      </c>
      <c r="B12">
        <v>63</v>
      </c>
      <c r="C12" t="s">
        <v>35</v>
      </c>
      <c r="D12" t="s">
        <v>36</v>
      </c>
      <c r="E12" t="s">
        <v>37</v>
      </c>
      <c r="F12">
        <v>197</v>
      </c>
      <c r="G12" t="s">
        <v>38</v>
      </c>
      <c r="H12">
        <v>284</v>
      </c>
      <c r="I12" t="s">
        <v>39</v>
      </c>
      <c r="J12" t="s">
        <v>40</v>
      </c>
      <c r="M12" t="s">
        <v>41</v>
      </c>
      <c r="N12" t="s">
        <v>42</v>
      </c>
      <c r="O12" t="s">
        <v>43</v>
      </c>
      <c r="P12" t="s">
        <v>44</v>
      </c>
      <c r="Q12" t="s">
        <v>45</v>
      </c>
      <c r="R12" t="s">
        <v>46</v>
      </c>
      <c r="S12" t="s">
        <v>46</v>
      </c>
      <c r="T12" t="s">
        <v>56</v>
      </c>
      <c r="U12" t="s">
        <v>67</v>
      </c>
      <c r="V12" t="s">
        <v>49</v>
      </c>
      <c r="W12" t="s">
        <v>58</v>
      </c>
      <c r="X12">
        <v>21</v>
      </c>
      <c r="Y12" t="s">
        <v>55</v>
      </c>
      <c r="Z12">
        <v>970</v>
      </c>
      <c r="AA12" t="s">
        <v>53</v>
      </c>
      <c r="AB12" s="1">
        <v>9800</v>
      </c>
      <c r="AC12" s="1">
        <v>0</v>
      </c>
      <c r="AD12" s="1">
        <v>0</v>
      </c>
      <c r="AE12" s="1">
        <v>0</v>
      </c>
      <c r="AF12" s="1">
        <v>0</v>
      </c>
      <c r="AG12" s="1">
        <v>9800</v>
      </c>
      <c r="AH12" s="1">
        <v>0</v>
      </c>
    </row>
    <row r="13" spans="1:34" x14ac:dyDescent="0.3">
      <c r="A13" t="s">
        <v>34</v>
      </c>
      <c r="B13">
        <v>63</v>
      </c>
      <c r="C13" t="s">
        <v>35</v>
      </c>
      <c r="D13" t="s">
        <v>36</v>
      </c>
      <c r="E13" t="s">
        <v>37</v>
      </c>
      <c r="F13">
        <v>197</v>
      </c>
      <c r="G13" t="s">
        <v>38</v>
      </c>
      <c r="H13">
        <v>284</v>
      </c>
      <c r="I13" t="s">
        <v>39</v>
      </c>
      <c r="J13" t="s">
        <v>40</v>
      </c>
      <c r="M13" t="s">
        <v>41</v>
      </c>
      <c r="N13" t="s">
        <v>42</v>
      </c>
      <c r="O13" t="s">
        <v>43</v>
      </c>
      <c r="P13" t="s">
        <v>44</v>
      </c>
      <c r="Q13" t="s">
        <v>45</v>
      </c>
      <c r="R13" t="s">
        <v>46</v>
      </c>
      <c r="S13" t="s">
        <v>46</v>
      </c>
      <c r="T13" t="s">
        <v>56</v>
      </c>
      <c r="U13" t="s">
        <v>68</v>
      </c>
      <c r="V13" t="s">
        <v>49</v>
      </c>
      <c r="W13" t="s">
        <v>58</v>
      </c>
      <c r="X13">
        <v>21</v>
      </c>
      <c r="Y13" t="s">
        <v>55</v>
      </c>
      <c r="Z13">
        <v>970</v>
      </c>
      <c r="AA13" t="s">
        <v>53</v>
      </c>
      <c r="AB13" s="1">
        <v>2500</v>
      </c>
      <c r="AC13" s="1">
        <v>0</v>
      </c>
      <c r="AD13" s="1">
        <v>0</v>
      </c>
      <c r="AE13" s="1">
        <v>0</v>
      </c>
      <c r="AF13" s="1">
        <v>0</v>
      </c>
      <c r="AG13" s="1">
        <v>2500</v>
      </c>
      <c r="AH13" s="1">
        <v>0</v>
      </c>
    </row>
    <row r="14" spans="1:34" x14ac:dyDescent="0.3">
      <c r="A14" t="s">
        <v>34</v>
      </c>
      <c r="B14">
        <v>63</v>
      </c>
      <c r="C14" t="s">
        <v>35</v>
      </c>
      <c r="D14" t="s">
        <v>36</v>
      </c>
      <c r="E14" t="s">
        <v>37</v>
      </c>
      <c r="F14">
        <v>197</v>
      </c>
      <c r="G14" t="s">
        <v>38</v>
      </c>
      <c r="H14">
        <v>284</v>
      </c>
      <c r="I14" t="s">
        <v>39</v>
      </c>
      <c r="J14" t="s">
        <v>40</v>
      </c>
      <c r="M14" t="s">
        <v>41</v>
      </c>
      <c r="N14" t="s">
        <v>42</v>
      </c>
      <c r="O14" t="s">
        <v>43</v>
      </c>
      <c r="P14" t="s">
        <v>44</v>
      </c>
      <c r="Q14" t="s">
        <v>45</v>
      </c>
      <c r="R14" t="s">
        <v>46</v>
      </c>
      <c r="S14" t="s">
        <v>46</v>
      </c>
      <c r="T14" t="s">
        <v>56</v>
      </c>
      <c r="U14" t="s">
        <v>69</v>
      </c>
      <c r="V14" t="s">
        <v>49</v>
      </c>
      <c r="W14" t="s">
        <v>58</v>
      </c>
      <c r="X14">
        <v>21</v>
      </c>
      <c r="Y14" t="s">
        <v>55</v>
      </c>
      <c r="Z14">
        <v>970</v>
      </c>
      <c r="AA14" t="s">
        <v>53</v>
      </c>
      <c r="AB14" s="1">
        <v>9800</v>
      </c>
      <c r="AC14" s="1">
        <v>0</v>
      </c>
      <c r="AD14" s="1">
        <v>0</v>
      </c>
      <c r="AE14" s="1">
        <v>0</v>
      </c>
      <c r="AF14" s="1">
        <v>0</v>
      </c>
      <c r="AG14" s="1">
        <v>9800</v>
      </c>
      <c r="AH14" s="1">
        <v>0</v>
      </c>
    </row>
    <row r="15" spans="1:34" x14ac:dyDescent="0.3">
      <c r="A15" t="s">
        <v>34</v>
      </c>
      <c r="B15">
        <v>63</v>
      </c>
      <c r="C15" t="s">
        <v>35</v>
      </c>
      <c r="D15" t="s">
        <v>36</v>
      </c>
      <c r="E15" t="s">
        <v>37</v>
      </c>
      <c r="F15">
        <v>197</v>
      </c>
      <c r="G15" t="s">
        <v>38</v>
      </c>
      <c r="H15">
        <v>284</v>
      </c>
      <c r="I15" t="s">
        <v>39</v>
      </c>
      <c r="J15" t="s">
        <v>40</v>
      </c>
      <c r="M15" t="s">
        <v>41</v>
      </c>
      <c r="N15" t="s">
        <v>42</v>
      </c>
      <c r="O15" t="s">
        <v>43</v>
      </c>
      <c r="P15" t="s">
        <v>44</v>
      </c>
      <c r="Q15" t="s">
        <v>45</v>
      </c>
      <c r="R15" t="s">
        <v>46</v>
      </c>
      <c r="S15" t="s">
        <v>46</v>
      </c>
      <c r="T15" t="s">
        <v>56</v>
      </c>
      <c r="U15" t="s">
        <v>70</v>
      </c>
      <c r="V15" t="s">
        <v>49</v>
      </c>
      <c r="W15" t="s">
        <v>58</v>
      </c>
      <c r="X15">
        <v>21</v>
      </c>
      <c r="Y15" t="s">
        <v>55</v>
      </c>
      <c r="Z15">
        <v>970</v>
      </c>
      <c r="AA15" t="s">
        <v>53</v>
      </c>
      <c r="AB15" s="1">
        <v>9800</v>
      </c>
      <c r="AC15" s="1">
        <v>0</v>
      </c>
      <c r="AD15" s="1">
        <v>0</v>
      </c>
      <c r="AE15" s="1">
        <v>0</v>
      </c>
      <c r="AF15" s="1">
        <v>0</v>
      </c>
      <c r="AG15" s="1">
        <v>9800</v>
      </c>
      <c r="AH15" s="1">
        <v>0</v>
      </c>
    </row>
    <row r="16" spans="1:34" x14ac:dyDescent="0.3">
      <c r="A16" t="s">
        <v>34</v>
      </c>
      <c r="B16">
        <v>63</v>
      </c>
      <c r="C16" t="s">
        <v>35</v>
      </c>
      <c r="D16" t="s">
        <v>36</v>
      </c>
      <c r="E16" t="s">
        <v>37</v>
      </c>
      <c r="F16">
        <v>197</v>
      </c>
      <c r="G16" t="s">
        <v>38</v>
      </c>
      <c r="H16">
        <v>284</v>
      </c>
      <c r="I16" t="s">
        <v>39</v>
      </c>
      <c r="J16" t="s">
        <v>40</v>
      </c>
      <c r="M16" t="s">
        <v>41</v>
      </c>
      <c r="N16" t="s">
        <v>42</v>
      </c>
      <c r="O16" t="s">
        <v>43</v>
      </c>
      <c r="P16" t="s">
        <v>44</v>
      </c>
      <c r="Q16" t="s">
        <v>45</v>
      </c>
      <c r="R16" t="s">
        <v>46</v>
      </c>
      <c r="S16" t="s">
        <v>46</v>
      </c>
      <c r="T16" t="s">
        <v>71</v>
      </c>
      <c r="U16" t="s">
        <v>72</v>
      </c>
      <c r="V16" t="s">
        <v>73</v>
      </c>
      <c r="W16" t="s">
        <v>74</v>
      </c>
      <c r="X16" t="s">
        <v>51</v>
      </c>
      <c r="Y16" t="s">
        <v>52</v>
      </c>
      <c r="Z16">
        <v>40</v>
      </c>
      <c r="AA16" t="s">
        <v>53</v>
      </c>
      <c r="AB16" s="1">
        <v>50000</v>
      </c>
      <c r="AC16" s="1">
        <v>0</v>
      </c>
      <c r="AD16" s="1">
        <v>0</v>
      </c>
      <c r="AE16" s="1">
        <v>0</v>
      </c>
      <c r="AF16" s="1">
        <v>0</v>
      </c>
      <c r="AG16" s="1">
        <v>50000</v>
      </c>
      <c r="AH16" s="1">
        <v>0</v>
      </c>
    </row>
    <row r="17" spans="1:34" x14ac:dyDescent="0.3">
      <c r="A17" t="s">
        <v>34</v>
      </c>
      <c r="B17">
        <v>63</v>
      </c>
      <c r="C17" t="s">
        <v>35</v>
      </c>
      <c r="D17" t="s">
        <v>36</v>
      </c>
      <c r="E17" t="s">
        <v>37</v>
      </c>
      <c r="F17">
        <v>197</v>
      </c>
      <c r="G17" t="s">
        <v>38</v>
      </c>
      <c r="H17">
        <v>284</v>
      </c>
      <c r="I17" t="s">
        <v>39</v>
      </c>
      <c r="J17" t="s">
        <v>40</v>
      </c>
      <c r="M17" t="s">
        <v>41</v>
      </c>
      <c r="N17" t="s">
        <v>42</v>
      </c>
      <c r="O17" t="s">
        <v>43</v>
      </c>
      <c r="P17" t="s">
        <v>44</v>
      </c>
      <c r="Q17" t="s">
        <v>45</v>
      </c>
      <c r="R17" t="s">
        <v>75</v>
      </c>
      <c r="S17" t="s">
        <v>46</v>
      </c>
      <c r="T17" t="s">
        <v>76</v>
      </c>
      <c r="U17" t="s">
        <v>77</v>
      </c>
      <c r="V17" t="s">
        <v>73</v>
      </c>
      <c r="W17" t="s">
        <v>74</v>
      </c>
      <c r="X17" t="s">
        <v>51</v>
      </c>
      <c r="Y17" t="s">
        <v>52</v>
      </c>
      <c r="Z17">
        <v>22</v>
      </c>
      <c r="AA17" t="s">
        <v>53</v>
      </c>
      <c r="AB17" s="1">
        <v>19880</v>
      </c>
      <c r="AC17" s="1">
        <v>0</v>
      </c>
      <c r="AD17" s="1">
        <v>0</v>
      </c>
      <c r="AE17" s="1">
        <v>0</v>
      </c>
      <c r="AF17" s="1">
        <v>0</v>
      </c>
      <c r="AG17" s="1">
        <v>19880</v>
      </c>
      <c r="AH17" s="1">
        <v>0</v>
      </c>
    </row>
    <row r="18" spans="1:34" x14ac:dyDescent="0.3">
      <c r="A18" t="s">
        <v>34</v>
      </c>
      <c r="B18">
        <v>63</v>
      </c>
      <c r="C18" t="s">
        <v>35</v>
      </c>
      <c r="D18" t="s">
        <v>36</v>
      </c>
      <c r="E18" t="s">
        <v>37</v>
      </c>
      <c r="F18">
        <v>197</v>
      </c>
      <c r="G18" t="s">
        <v>38</v>
      </c>
      <c r="H18">
        <v>284</v>
      </c>
      <c r="I18" t="s">
        <v>39</v>
      </c>
      <c r="J18" t="s">
        <v>40</v>
      </c>
      <c r="M18" t="s">
        <v>41</v>
      </c>
      <c r="N18" t="s">
        <v>42</v>
      </c>
      <c r="O18" t="s">
        <v>43</v>
      </c>
      <c r="P18" t="s">
        <v>44</v>
      </c>
      <c r="Q18" t="s">
        <v>45</v>
      </c>
      <c r="R18" t="s">
        <v>46</v>
      </c>
      <c r="S18" t="s">
        <v>46</v>
      </c>
      <c r="T18" t="s">
        <v>47</v>
      </c>
      <c r="U18" t="s">
        <v>78</v>
      </c>
      <c r="V18" t="s">
        <v>73</v>
      </c>
      <c r="W18" t="s">
        <v>74</v>
      </c>
      <c r="X18" t="s">
        <v>51</v>
      </c>
      <c r="Y18" t="s">
        <v>52</v>
      </c>
      <c r="Z18">
        <v>22</v>
      </c>
      <c r="AA18" t="s">
        <v>53</v>
      </c>
      <c r="AB18" s="1">
        <v>14000</v>
      </c>
      <c r="AC18" s="1">
        <v>14000</v>
      </c>
      <c r="AD18" s="1">
        <v>0</v>
      </c>
      <c r="AE18" s="1">
        <v>0</v>
      </c>
      <c r="AF18" s="1">
        <v>0</v>
      </c>
      <c r="AG18" s="1">
        <v>14000</v>
      </c>
      <c r="AH18" s="1">
        <v>0</v>
      </c>
    </row>
    <row r="19" spans="1:34" x14ac:dyDescent="0.3">
      <c r="A19" t="s">
        <v>34</v>
      </c>
      <c r="B19">
        <v>63</v>
      </c>
      <c r="C19" t="s">
        <v>35</v>
      </c>
      <c r="D19" t="s">
        <v>36</v>
      </c>
      <c r="E19" t="s">
        <v>37</v>
      </c>
      <c r="F19">
        <v>197</v>
      </c>
      <c r="G19" t="s">
        <v>38</v>
      </c>
      <c r="H19">
        <v>284</v>
      </c>
      <c r="I19" t="s">
        <v>39</v>
      </c>
      <c r="J19" t="s">
        <v>40</v>
      </c>
      <c r="M19" t="s">
        <v>41</v>
      </c>
      <c r="N19" t="s">
        <v>42</v>
      </c>
      <c r="O19" t="s">
        <v>43</v>
      </c>
      <c r="P19" t="s">
        <v>44</v>
      </c>
      <c r="Q19" t="s">
        <v>45</v>
      </c>
      <c r="R19" t="s">
        <v>46</v>
      </c>
      <c r="S19" t="s">
        <v>46</v>
      </c>
      <c r="T19" t="s">
        <v>47</v>
      </c>
      <c r="U19" t="s">
        <v>48</v>
      </c>
      <c r="V19" t="s">
        <v>73</v>
      </c>
      <c r="W19" t="s">
        <v>74</v>
      </c>
      <c r="X19" t="s">
        <v>51</v>
      </c>
      <c r="Y19" t="s">
        <v>52</v>
      </c>
      <c r="Z19">
        <v>40</v>
      </c>
      <c r="AA19" t="s">
        <v>53</v>
      </c>
      <c r="AB19" s="1">
        <v>0</v>
      </c>
      <c r="AC19" s="1">
        <v>0</v>
      </c>
      <c r="AD19" s="1">
        <v>0</v>
      </c>
      <c r="AE19" s="1">
        <v>0</v>
      </c>
      <c r="AF19" s="1">
        <v>0</v>
      </c>
      <c r="AG19" s="1">
        <v>0</v>
      </c>
      <c r="AH19" s="1">
        <v>0</v>
      </c>
    </row>
    <row r="20" spans="1:34" x14ac:dyDescent="0.3">
      <c r="A20" t="s">
        <v>34</v>
      </c>
      <c r="B20">
        <v>63</v>
      </c>
      <c r="C20" t="s">
        <v>35</v>
      </c>
      <c r="D20" t="s">
        <v>36</v>
      </c>
      <c r="E20" t="s">
        <v>37</v>
      </c>
      <c r="F20">
        <v>197</v>
      </c>
      <c r="G20" t="s">
        <v>38</v>
      </c>
      <c r="H20">
        <v>284</v>
      </c>
      <c r="I20" t="s">
        <v>39</v>
      </c>
      <c r="J20" t="s">
        <v>40</v>
      </c>
      <c r="M20" t="s">
        <v>41</v>
      </c>
      <c r="N20" t="s">
        <v>42</v>
      </c>
      <c r="O20" t="s">
        <v>43</v>
      </c>
      <c r="P20" t="s">
        <v>44</v>
      </c>
      <c r="Q20" t="s">
        <v>45</v>
      </c>
      <c r="R20" t="s">
        <v>46</v>
      </c>
      <c r="S20" t="s">
        <v>46</v>
      </c>
      <c r="T20" t="s">
        <v>64</v>
      </c>
      <c r="U20" t="s">
        <v>79</v>
      </c>
      <c r="V20" t="s">
        <v>73</v>
      </c>
      <c r="W20" t="s">
        <v>80</v>
      </c>
      <c r="X20" t="s">
        <v>51</v>
      </c>
      <c r="Y20" t="s">
        <v>52</v>
      </c>
      <c r="Z20">
        <v>22</v>
      </c>
      <c r="AA20" t="s">
        <v>53</v>
      </c>
      <c r="AB20" s="1">
        <v>60000</v>
      </c>
      <c r="AC20" s="1">
        <v>0</v>
      </c>
      <c r="AD20" s="1">
        <v>0</v>
      </c>
      <c r="AE20" s="1">
        <v>60000</v>
      </c>
      <c r="AF20" s="1">
        <v>0</v>
      </c>
      <c r="AG20" s="1">
        <v>0</v>
      </c>
      <c r="AH20" s="1">
        <v>0</v>
      </c>
    </row>
    <row r="21" spans="1:34" x14ac:dyDescent="0.3">
      <c r="A21" t="s">
        <v>34</v>
      </c>
      <c r="B21">
        <v>63</v>
      </c>
      <c r="C21" t="s">
        <v>35</v>
      </c>
      <c r="D21" t="s">
        <v>36</v>
      </c>
      <c r="E21" t="s">
        <v>37</v>
      </c>
      <c r="F21">
        <v>197</v>
      </c>
      <c r="G21" t="s">
        <v>38</v>
      </c>
      <c r="H21">
        <v>282</v>
      </c>
      <c r="I21" t="s">
        <v>81</v>
      </c>
      <c r="J21" t="s">
        <v>82</v>
      </c>
      <c r="M21" t="s">
        <v>83</v>
      </c>
      <c r="N21" t="s">
        <v>42</v>
      </c>
      <c r="O21" t="s">
        <v>84</v>
      </c>
      <c r="P21" t="s">
        <v>85</v>
      </c>
      <c r="Q21" t="s">
        <v>86</v>
      </c>
      <c r="R21" t="s">
        <v>87</v>
      </c>
      <c r="S21" t="s">
        <v>88</v>
      </c>
      <c r="T21" t="s">
        <v>76</v>
      </c>
      <c r="U21" t="s">
        <v>77</v>
      </c>
      <c r="V21" t="s">
        <v>89</v>
      </c>
      <c r="W21" t="s">
        <v>90</v>
      </c>
      <c r="X21">
        <v>15</v>
      </c>
      <c r="Y21" t="s">
        <v>91</v>
      </c>
      <c r="Z21">
        <v>306</v>
      </c>
      <c r="AA21" t="s">
        <v>53</v>
      </c>
      <c r="AB21" s="1">
        <v>25540</v>
      </c>
      <c r="AC21" s="1">
        <v>0</v>
      </c>
      <c r="AD21" s="1">
        <v>30</v>
      </c>
      <c r="AE21" s="1">
        <v>0</v>
      </c>
      <c r="AF21" s="1">
        <v>0</v>
      </c>
      <c r="AG21" s="1">
        <v>17878</v>
      </c>
      <c r="AH21" s="1">
        <v>7662</v>
      </c>
    </row>
    <row r="22" spans="1:34" x14ac:dyDescent="0.3">
      <c r="A22" t="s">
        <v>34</v>
      </c>
      <c r="B22">
        <v>63</v>
      </c>
      <c r="C22" t="s">
        <v>35</v>
      </c>
      <c r="D22" t="s">
        <v>36</v>
      </c>
      <c r="E22" t="s">
        <v>37</v>
      </c>
      <c r="F22">
        <v>197</v>
      </c>
      <c r="G22" t="s">
        <v>38</v>
      </c>
      <c r="H22">
        <v>282</v>
      </c>
      <c r="I22" t="s">
        <v>81</v>
      </c>
      <c r="J22" t="s">
        <v>82</v>
      </c>
      <c r="M22" t="s">
        <v>83</v>
      </c>
      <c r="N22" t="s">
        <v>42</v>
      </c>
      <c r="O22" t="s">
        <v>84</v>
      </c>
      <c r="P22" t="s">
        <v>85</v>
      </c>
      <c r="Q22" t="s">
        <v>86</v>
      </c>
      <c r="R22" t="s">
        <v>88</v>
      </c>
      <c r="S22" t="s">
        <v>88</v>
      </c>
      <c r="T22" t="s">
        <v>47</v>
      </c>
      <c r="U22" t="s">
        <v>48</v>
      </c>
      <c r="V22" t="s">
        <v>89</v>
      </c>
      <c r="W22" t="s">
        <v>90</v>
      </c>
      <c r="X22" t="s">
        <v>92</v>
      </c>
      <c r="Y22" t="s">
        <v>93</v>
      </c>
      <c r="Z22">
        <v>990</v>
      </c>
      <c r="AA22" t="s">
        <v>53</v>
      </c>
      <c r="AB22" s="1">
        <v>0</v>
      </c>
      <c r="AC22" s="1">
        <v>0</v>
      </c>
      <c r="AD22" s="1">
        <v>30</v>
      </c>
      <c r="AE22" s="1">
        <v>0</v>
      </c>
      <c r="AF22" s="1">
        <v>0</v>
      </c>
      <c r="AG22" s="1">
        <v>0</v>
      </c>
      <c r="AH22" s="1">
        <v>0</v>
      </c>
    </row>
    <row r="23" spans="1:34" x14ac:dyDescent="0.3">
      <c r="A23" t="s">
        <v>34</v>
      </c>
      <c r="B23">
        <v>63</v>
      </c>
      <c r="C23" t="s">
        <v>35</v>
      </c>
      <c r="D23" t="s">
        <v>36</v>
      </c>
      <c r="E23" t="s">
        <v>37</v>
      </c>
      <c r="F23">
        <v>197</v>
      </c>
      <c r="G23" t="s">
        <v>38</v>
      </c>
      <c r="H23">
        <v>282</v>
      </c>
      <c r="I23" t="s">
        <v>81</v>
      </c>
      <c r="J23" t="s">
        <v>82</v>
      </c>
      <c r="M23" t="s">
        <v>83</v>
      </c>
      <c r="N23" t="s">
        <v>42</v>
      </c>
      <c r="O23" t="s">
        <v>84</v>
      </c>
      <c r="P23" t="s">
        <v>85</v>
      </c>
      <c r="Q23" t="s">
        <v>86</v>
      </c>
      <c r="R23" t="s">
        <v>88</v>
      </c>
      <c r="S23" t="s">
        <v>88</v>
      </c>
      <c r="T23" t="s">
        <v>56</v>
      </c>
      <c r="U23" t="s">
        <v>61</v>
      </c>
      <c r="V23" t="s">
        <v>89</v>
      </c>
      <c r="W23" t="s">
        <v>90</v>
      </c>
      <c r="X23" t="s">
        <v>92</v>
      </c>
      <c r="Y23" t="s">
        <v>93</v>
      </c>
      <c r="Z23">
        <v>990</v>
      </c>
      <c r="AA23" t="s">
        <v>53</v>
      </c>
      <c r="AB23" s="1">
        <v>8400</v>
      </c>
      <c r="AC23" s="1">
        <v>0</v>
      </c>
      <c r="AD23" s="1">
        <v>30</v>
      </c>
      <c r="AE23" s="1">
        <v>0</v>
      </c>
      <c r="AF23" s="1">
        <v>0</v>
      </c>
      <c r="AG23" s="1">
        <v>5880</v>
      </c>
      <c r="AH23" s="1">
        <v>2520</v>
      </c>
    </row>
    <row r="24" spans="1:34" x14ac:dyDescent="0.3">
      <c r="A24" t="s">
        <v>34</v>
      </c>
      <c r="B24">
        <v>63</v>
      </c>
      <c r="C24" t="s">
        <v>35</v>
      </c>
      <c r="D24" t="s">
        <v>36</v>
      </c>
      <c r="E24" t="s">
        <v>37</v>
      </c>
      <c r="F24">
        <v>197</v>
      </c>
      <c r="G24" t="s">
        <v>38</v>
      </c>
      <c r="H24">
        <v>282</v>
      </c>
      <c r="I24" t="s">
        <v>81</v>
      </c>
      <c r="J24" t="s">
        <v>82</v>
      </c>
      <c r="M24" t="s">
        <v>83</v>
      </c>
      <c r="N24" t="s">
        <v>42</v>
      </c>
      <c r="O24" t="s">
        <v>84</v>
      </c>
      <c r="P24" t="s">
        <v>85</v>
      </c>
      <c r="Q24" t="s">
        <v>86</v>
      </c>
      <c r="R24" t="s">
        <v>88</v>
      </c>
      <c r="S24" t="s">
        <v>88</v>
      </c>
      <c r="T24" t="s">
        <v>56</v>
      </c>
      <c r="U24" t="s">
        <v>94</v>
      </c>
      <c r="V24" t="s">
        <v>89</v>
      </c>
      <c r="W24" t="s">
        <v>90</v>
      </c>
      <c r="X24" t="s">
        <v>92</v>
      </c>
      <c r="Y24" t="s">
        <v>93</v>
      </c>
      <c r="Z24">
        <v>990</v>
      </c>
      <c r="AA24" t="s">
        <v>53</v>
      </c>
      <c r="AB24" s="1">
        <v>7000</v>
      </c>
      <c r="AC24" s="1">
        <v>0</v>
      </c>
      <c r="AD24" s="1">
        <v>30</v>
      </c>
      <c r="AE24" s="1">
        <v>0</v>
      </c>
      <c r="AF24" s="1">
        <v>0</v>
      </c>
      <c r="AG24" s="1">
        <v>4900</v>
      </c>
      <c r="AH24" s="1">
        <v>2100</v>
      </c>
    </row>
    <row r="25" spans="1:34" x14ac:dyDescent="0.3">
      <c r="A25" t="s">
        <v>34</v>
      </c>
      <c r="B25">
        <v>63</v>
      </c>
      <c r="C25" t="s">
        <v>35</v>
      </c>
      <c r="D25" t="s">
        <v>36</v>
      </c>
      <c r="E25" t="s">
        <v>37</v>
      </c>
      <c r="F25">
        <v>197</v>
      </c>
      <c r="G25" t="s">
        <v>38</v>
      </c>
      <c r="H25">
        <v>282</v>
      </c>
      <c r="I25" t="s">
        <v>81</v>
      </c>
      <c r="J25" t="s">
        <v>82</v>
      </c>
      <c r="M25" t="s">
        <v>83</v>
      </c>
      <c r="N25" t="s">
        <v>42</v>
      </c>
      <c r="O25" t="s">
        <v>84</v>
      </c>
      <c r="P25" t="s">
        <v>85</v>
      </c>
      <c r="Q25" t="s">
        <v>86</v>
      </c>
      <c r="R25" t="s">
        <v>88</v>
      </c>
      <c r="S25" t="s">
        <v>88</v>
      </c>
      <c r="T25" t="s">
        <v>56</v>
      </c>
      <c r="U25" t="s">
        <v>68</v>
      </c>
      <c r="V25" t="s">
        <v>89</v>
      </c>
      <c r="W25" t="s">
        <v>90</v>
      </c>
      <c r="X25" t="s">
        <v>92</v>
      </c>
      <c r="Y25" t="s">
        <v>93</v>
      </c>
      <c r="Z25">
        <v>990</v>
      </c>
      <c r="AA25" t="s">
        <v>53</v>
      </c>
      <c r="AB25" s="1">
        <v>2500</v>
      </c>
      <c r="AC25" s="1">
        <v>0</v>
      </c>
      <c r="AD25" s="1">
        <v>30</v>
      </c>
      <c r="AE25" s="1">
        <v>0</v>
      </c>
      <c r="AF25" s="1">
        <v>0</v>
      </c>
      <c r="AG25" s="1">
        <v>1750</v>
      </c>
      <c r="AH25" s="1">
        <v>750</v>
      </c>
    </row>
    <row r="26" spans="1:34" x14ac:dyDescent="0.3">
      <c r="A26" t="s">
        <v>34</v>
      </c>
      <c r="B26">
        <v>63</v>
      </c>
      <c r="C26" t="s">
        <v>35</v>
      </c>
      <c r="D26" t="s">
        <v>36</v>
      </c>
      <c r="E26" t="s">
        <v>37</v>
      </c>
      <c r="F26">
        <v>197</v>
      </c>
      <c r="G26" t="s">
        <v>38</v>
      </c>
      <c r="H26">
        <v>282</v>
      </c>
      <c r="I26" t="s">
        <v>81</v>
      </c>
      <c r="J26" t="s">
        <v>82</v>
      </c>
      <c r="M26" t="s">
        <v>83</v>
      </c>
      <c r="N26" t="s">
        <v>42</v>
      </c>
      <c r="O26" t="s">
        <v>84</v>
      </c>
      <c r="P26" t="s">
        <v>85</v>
      </c>
      <c r="Q26" t="s">
        <v>86</v>
      </c>
      <c r="R26" t="s">
        <v>88</v>
      </c>
      <c r="S26" t="s">
        <v>88</v>
      </c>
      <c r="T26" t="s">
        <v>47</v>
      </c>
      <c r="U26" t="s">
        <v>54</v>
      </c>
      <c r="V26" t="s">
        <v>89</v>
      </c>
      <c r="W26" t="s">
        <v>90</v>
      </c>
      <c r="X26">
        <v>15</v>
      </c>
      <c r="Y26" t="s">
        <v>91</v>
      </c>
      <c r="Z26">
        <v>306</v>
      </c>
      <c r="AA26" t="s">
        <v>53</v>
      </c>
      <c r="AB26" s="1">
        <v>12000</v>
      </c>
      <c r="AC26" s="1">
        <v>12000</v>
      </c>
      <c r="AD26" s="1">
        <v>30</v>
      </c>
      <c r="AE26" s="1">
        <v>0</v>
      </c>
      <c r="AF26" s="1">
        <v>0</v>
      </c>
      <c r="AG26" s="1">
        <v>8400</v>
      </c>
      <c r="AH26" s="1">
        <v>3600</v>
      </c>
    </row>
    <row r="27" spans="1:34" x14ac:dyDescent="0.3">
      <c r="A27" t="s">
        <v>34</v>
      </c>
      <c r="B27">
        <v>63</v>
      </c>
      <c r="C27" t="s">
        <v>35</v>
      </c>
      <c r="D27" t="s">
        <v>36</v>
      </c>
      <c r="E27" t="s">
        <v>37</v>
      </c>
      <c r="F27">
        <v>197</v>
      </c>
      <c r="G27" t="s">
        <v>38</v>
      </c>
      <c r="H27">
        <v>282</v>
      </c>
      <c r="I27" t="s">
        <v>81</v>
      </c>
      <c r="J27" t="s">
        <v>95</v>
      </c>
      <c r="M27" t="s">
        <v>96</v>
      </c>
      <c r="N27" t="s">
        <v>42</v>
      </c>
      <c r="O27" t="s">
        <v>97</v>
      </c>
      <c r="P27" t="s">
        <v>98</v>
      </c>
      <c r="Q27" t="s">
        <v>99</v>
      </c>
      <c r="R27" t="s">
        <v>100</v>
      </c>
      <c r="S27" t="s">
        <v>100</v>
      </c>
      <c r="T27" t="s">
        <v>47</v>
      </c>
      <c r="U27" t="s">
        <v>78</v>
      </c>
      <c r="V27" t="s">
        <v>101</v>
      </c>
      <c r="W27" t="s">
        <v>102</v>
      </c>
      <c r="X27">
        <v>12</v>
      </c>
      <c r="Y27" t="s">
        <v>103</v>
      </c>
      <c r="Z27">
        <v>517</v>
      </c>
      <c r="AA27" t="s">
        <v>53</v>
      </c>
      <c r="AB27" s="1">
        <v>14000</v>
      </c>
      <c r="AC27" s="1">
        <v>14000</v>
      </c>
      <c r="AD27" s="1">
        <v>30</v>
      </c>
      <c r="AE27" s="1">
        <v>0</v>
      </c>
      <c r="AF27" s="1">
        <v>0</v>
      </c>
      <c r="AG27" s="1">
        <v>9800</v>
      </c>
      <c r="AH27" s="1">
        <v>4200</v>
      </c>
    </row>
    <row r="28" spans="1:34" x14ac:dyDescent="0.3">
      <c r="A28" t="s">
        <v>34</v>
      </c>
      <c r="B28">
        <v>63</v>
      </c>
      <c r="C28" t="s">
        <v>35</v>
      </c>
      <c r="D28" t="s">
        <v>36</v>
      </c>
      <c r="E28" t="s">
        <v>37</v>
      </c>
      <c r="F28">
        <v>197</v>
      </c>
      <c r="G28" t="s">
        <v>38</v>
      </c>
      <c r="H28">
        <v>282</v>
      </c>
      <c r="I28" t="s">
        <v>81</v>
      </c>
      <c r="J28" t="s">
        <v>95</v>
      </c>
      <c r="M28" t="s">
        <v>96</v>
      </c>
      <c r="N28" t="s">
        <v>42</v>
      </c>
      <c r="O28" t="s">
        <v>97</v>
      </c>
      <c r="P28" t="s">
        <v>98</v>
      </c>
      <c r="Q28" t="s">
        <v>99</v>
      </c>
      <c r="R28" t="s">
        <v>104</v>
      </c>
      <c r="S28" t="s">
        <v>100</v>
      </c>
      <c r="T28" t="s">
        <v>76</v>
      </c>
      <c r="U28" t="s">
        <v>77</v>
      </c>
      <c r="V28" t="s">
        <v>101</v>
      </c>
      <c r="W28" t="s">
        <v>105</v>
      </c>
      <c r="X28">
        <v>12</v>
      </c>
      <c r="Y28" t="s">
        <v>103</v>
      </c>
      <c r="Z28">
        <v>517</v>
      </c>
      <c r="AA28" t="s">
        <v>53</v>
      </c>
      <c r="AB28" s="1">
        <v>26490</v>
      </c>
      <c r="AC28" s="1">
        <v>0</v>
      </c>
      <c r="AD28" s="1">
        <v>30</v>
      </c>
      <c r="AE28" s="1">
        <v>0</v>
      </c>
      <c r="AF28" s="1">
        <v>0</v>
      </c>
      <c r="AG28" s="1">
        <v>18543</v>
      </c>
      <c r="AH28" s="1">
        <v>7947</v>
      </c>
    </row>
    <row r="29" spans="1:34" x14ac:dyDescent="0.3">
      <c r="A29" t="s">
        <v>34</v>
      </c>
      <c r="B29">
        <v>63</v>
      </c>
      <c r="C29" t="s">
        <v>35</v>
      </c>
      <c r="D29" t="s">
        <v>36</v>
      </c>
      <c r="E29" t="s">
        <v>37</v>
      </c>
      <c r="F29">
        <v>197</v>
      </c>
      <c r="G29" t="s">
        <v>38</v>
      </c>
      <c r="H29">
        <v>282</v>
      </c>
      <c r="I29" t="s">
        <v>81</v>
      </c>
      <c r="J29" t="s">
        <v>106</v>
      </c>
      <c r="M29" t="s">
        <v>107</v>
      </c>
      <c r="N29" t="s">
        <v>42</v>
      </c>
      <c r="O29" t="s">
        <v>108</v>
      </c>
      <c r="P29" t="s">
        <v>109</v>
      </c>
      <c r="Q29" t="s">
        <v>110</v>
      </c>
      <c r="R29" t="s">
        <v>111</v>
      </c>
      <c r="S29" t="s">
        <v>111</v>
      </c>
      <c r="T29" t="s">
        <v>56</v>
      </c>
      <c r="U29" t="s">
        <v>61</v>
      </c>
      <c r="V29" t="s">
        <v>112</v>
      </c>
      <c r="W29" t="s">
        <v>105</v>
      </c>
      <c r="X29">
        <v>15</v>
      </c>
      <c r="Y29" t="s">
        <v>91</v>
      </c>
      <c r="Z29">
        <v>306</v>
      </c>
      <c r="AA29" t="s">
        <v>53</v>
      </c>
      <c r="AB29" s="1">
        <v>8400</v>
      </c>
      <c r="AC29" s="1">
        <v>0</v>
      </c>
      <c r="AD29" s="1">
        <v>30</v>
      </c>
      <c r="AE29" s="1">
        <v>0</v>
      </c>
      <c r="AF29" s="1">
        <v>0</v>
      </c>
      <c r="AG29" s="1">
        <v>5880</v>
      </c>
      <c r="AH29" s="1">
        <v>2520</v>
      </c>
    </row>
    <row r="30" spans="1:34" x14ac:dyDescent="0.3">
      <c r="A30" t="s">
        <v>34</v>
      </c>
      <c r="B30">
        <v>63</v>
      </c>
      <c r="C30" t="s">
        <v>35</v>
      </c>
      <c r="D30" t="s">
        <v>36</v>
      </c>
      <c r="E30" t="s">
        <v>37</v>
      </c>
      <c r="F30">
        <v>197</v>
      </c>
      <c r="G30" t="s">
        <v>38</v>
      </c>
      <c r="H30">
        <v>282</v>
      </c>
      <c r="I30" t="s">
        <v>81</v>
      </c>
      <c r="J30" t="s">
        <v>106</v>
      </c>
      <c r="M30" t="s">
        <v>107</v>
      </c>
      <c r="N30" t="s">
        <v>42</v>
      </c>
      <c r="O30" t="s">
        <v>108</v>
      </c>
      <c r="P30" t="s">
        <v>109</v>
      </c>
      <c r="Q30" t="s">
        <v>110</v>
      </c>
      <c r="R30" t="s">
        <v>111</v>
      </c>
      <c r="S30" t="s">
        <v>111</v>
      </c>
      <c r="T30" t="s">
        <v>56</v>
      </c>
      <c r="U30" t="s">
        <v>113</v>
      </c>
      <c r="V30" t="s">
        <v>112</v>
      </c>
      <c r="W30" t="s">
        <v>105</v>
      </c>
      <c r="X30">
        <v>15</v>
      </c>
      <c r="Y30" t="s">
        <v>91</v>
      </c>
      <c r="Z30">
        <v>306</v>
      </c>
      <c r="AA30" t="s">
        <v>53</v>
      </c>
      <c r="AB30" s="1">
        <v>7000</v>
      </c>
      <c r="AC30" s="1">
        <v>0</v>
      </c>
      <c r="AD30" s="1">
        <v>30</v>
      </c>
      <c r="AE30" s="1">
        <v>0</v>
      </c>
      <c r="AF30" s="1">
        <v>0</v>
      </c>
      <c r="AG30" s="1">
        <v>4900</v>
      </c>
      <c r="AH30" s="1">
        <v>2100</v>
      </c>
    </row>
    <row r="31" spans="1:34" x14ac:dyDescent="0.3">
      <c r="A31" t="s">
        <v>34</v>
      </c>
      <c r="B31">
        <v>63</v>
      </c>
      <c r="C31" t="s">
        <v>35</v>
      </c>
      <c r="D31" t="s">
        <v>36</v>
      </c>
      <c r="E31" t="s">
        <v>37</v>
      </c>
      <c r="F31">
        <v>197</v>
      </c>
      <c r="G31" t="s">
        <v>38</v>
      </c>
      <c r="H31">
        <v>282</v>
      </c>
      <c r="I31" t="s">
        <v>81</v>
      </c>
      <c r="J31" t="s">
        <v>106</v>
      </c>
      <c r="M31" t="s">
        <v>107</v>
      </c>
      <c r="N31" t="s">
        <v>42</v>
      </c>
      <c r="O31" t="s">
        <v>108</v>
      </c>
      <c r="P31" t="s">
        <v>109</v>
      </c>
      <c r="Q31" t="s">
        <v>110</v>
      </c>
      <c r="R31" t="s">
        <v>111</v>
      </c>
      <c r="S31" t="s">
        <v>111</v>
      </c>
      <c r="T31" t="s">
        <v>56</v>
      </c>
      <c r="U31" t="s">
        <v>68</v>
      </c>
      <c r="V31" t="s">
        <v>112</v>
      </c>
      <c r="W31" t="s">
        <v>105</v>
      </c>
      <c r="X31">
        <v>15</v>
      </c>
      <c r="Y31" t="s">
        <v>91</v>
      </c>
      <c r="Z31">
        <v>306</v>
      </c>
      <c r="AA31" t="s">
        <v>53</v>
      </c>
      <c r="AB31" s="1">
        <v>2500</v>
      </c>
      <c r="AC31" s="1">
        <v>0</v>
      </c>
      <c r="AD31" s="1">
        <v>30</v>
      </c>
      <c r="AE31" s="1">
        <v>0</v>
      </c>
      <c r="AF31" s="1">
        <v>0</v>
      </c>
      <c r="AG31" s="1">
        <v>1750</v>
      </c>
      <c r="AH31" s="1">
        <v>750</v>
      </c>
    </row>
    <row r="32" spans="1:34" x14ac:dyDescent="0.3">
      <c r="A32" t="s">
        <v>34</v>
      </c>
      <c r="B32">
        <v>63</v>
      </c>
      <c r="C32" t="s">
        <v>35</v>
      </c>
      <c r="D32" t="s">
        <v>36</v>
      </c>
      <c r="E32" t="s">
        <v>37</v>
      </c>
      <c r="F32">
        <v>197</v>
      </c>
      <c r="G32" t="s">
        <v>38</v>
      </c>
      <c r="H32">
        <v>282</v>
      </c>
      <c r="I32" t="s">
        <v>81</v>
      </c>
      <c r="J32" t="s">
        <v>106</v>
      </c>
      <c r="M32" t="s">
        <v>107</v>
      </c>
      <c r="N32" t="s">
        <v>42</v>
      </c>
      <c r="O32" t="s">
        <v>108</v>
      </c>
      <c r="P32" t="s">
        <v>109</v>
      </c>
      <c r="Q32" t="s">
        <v>110</v>
      </c>
      <c r="R32" t="s">
        <v>111</v>
      </c>
      <c r="S32" t="s">
        <v>111</v>
      </c>
      <c r="T32" t="s">
        <v>47</v>
      </c>
      <c r="U32" t="s">
        <v>54</v>
      </c>
      <c r="V32" t="s">
        <v>112</v>
      </c>
      <c r="W32" t="s">
        <v>105</v>
      </c>
      <c r="X32">
        <v>15</v>
      </c>
      <c r="Y32" t="s">
        <v>91</v>
      </c>
      <c r="Z32">
        <v>306</v>
      </c>
      <c r="AA32" t="s">
        <v>53</v>
      </c>
      <c r="AB32" s="1">
        <v>12000</v>
      </c>
      <c r="AC32" s="1">
        <v>12000</v>
      </c>
      <c r="AD32" s="1">
        <v>30</v>
      </c>
      <c r="AE32" s="1">
        <v>0</v>
      </c>
      <c r="AF32" s="1">
        <v>0</v>
      </c>
      <c r="AG32" s="1">
        <v>8400</v>
      </c>
      <c r="AH32" s="1">
        <v>3600</v>
      </c>
    </row>
    <row r="33" spans="1:34" x14ac:dyDescent="0.3">
      <c r="A33" t="s">
        <v>34</v>
      </c>
      <c r="B33">
        <v>63</v>
      </c>
      <c r="C33" t="s">
        <v>35</v>
      </c>
      <c r="D33" t="s">
        <v>36</v>
      </c>
      <c r="E33" t="s">
        <v>37</v>
      </c>
      <c r="F33">
        <v>197</v>
      </c>
      <c r="G33" t="s">
        <v>38</v>
      </c>
      <c r="H33">
        <v>282</v>
      </c>
      <c r="I33" t="s">
        <v>81</v>
      </c>
      <c r="J33" t="s">
        <v>106</v>
      </c>
      <c r="M33" t="s">
        <v>107</v>
      </c>
      <c r="N33" t="s">
        <v>42</v>
      </c>
      <c r="O33" t="s">
        <v>108</v>
      </c>
      <c r="P33" t="s">
        <v>109</v>
      </c>
      <c r="Q33" t="s">
        <v>110</v>
      </c>
      <c r="R33" t="s">
        <v>75</v>
      </c>
      <c r="S33" t="s">
        <v>111</v>
      </c>
      <c r="T33" t="s">
        <v>76</v>
      </c>
      <c r="U33" t="s">
        <v>77</v>
      </c>
      <c r="V33" t="s">
        <v>112</v>
      </c>
      <c r="W33" t="s">
        <v>114</v>
      </c>
      <c r="X33">
        <v>15</v>
      </c>
      <c r="Y33" t="s">
        <v>91</v>
      </c>
      <c r="Z33">
        <v>306</v>
      </c>
      <c r="AA33" t="s">
        <v>53</v>
      </c>
      <c r="AB33" s="1">
        <v>4862</v>
      </c>
      <c r="AC33" s="1">
        <v>0</v>
      </c>
      <c r="AD33" s="1">
        <v>30</v>
      </c>
      <c r="AE33" s="1">
        <v>0</v>
      </c>
      <c r="AF33" s="1">
        <v>0</v>
      </c>
      <c r="AG33" s="1">
        <v>3403</v>
      </c>
      <c r="AH33" s="1">
        <v>1459</v>
      </c>
    </row>
    <row r="34" spans="1:34" x14ac:dyDescent="0.3">
      <c r="A34" t="s">
        <v>34</v>
      </c>
      <c r="B34">
        <v>63</v>
      </c>
      <c r="C34" t="s">
        <v>35</v>
      </c>
      <c r="D34" t="s">
        <v>36</v>
      </c>
      <c r="E34" t="s">
        <v>37</v>
      </c>
      <c r="F34">
        <v>197</v>
      </c>
      <c r="G34" t="s">
        <v>38</v>
      </c>
      <c r="H34">
        <v>283</v>
      </c>
      <c r="I34" t="s">
        <v>115</v>
      </c>
      <c r="J34" t="s">
        <v>116</v>
      </c>
      <c r="M34" t="s">
        <v>117</v>
      </c>
      <c r="N34" t="s">
        <v>54</v>
      </c>
      <c r="O34" t="s">
        <v>118</v>
      </c>
      <c r="P34" t="s">
        <v>119</v>
      </c>
      <c r="Q34" t="s">
        <v>120</v>
      </c>
      <c r="R34" t="s">
        <v>121</v>
      </c>
      <c r="S34" t="s">
        <v>122</v>
      </c>
      <c r="T34" t="s">
        <v>76</v>
      </c>
      <c r="U34" t="s">
        <v>77</v>
      </c>
      <c r="V34" t="s">
        <v>123</v>
      </c>
      <c r="W34" t="s">
        <v>124</v>
      </c>
      <c r="X34">
        <v>13</v>
      </c>
      <c r="Y34" t="s">
        <v>125</v>
      </c>
      <c r="Z34">
        <v>580</v>
      </c>
      <c r="AA34" t="s">
        <v>53</v>
      </c>
      <c r="AB34" s="1">
        <v>7290</v>
      </c>
      <c r="AC34" s="1">
        <v>0</v>
      </c>
      <c r="AD34" s="1">
        <v>20</v>
      </c>
      <c r="AE34" s="1">
        <v>0</v>
      </c>
      <c r="AF34" s="1">
        <v>0</v>
      </c>
      <c r="AG34" s="1">
        <v>5832</v>
      </c>
      <c r="AH34" s="1">
        <v>1458</v>
      </c>
    </row>
    <row r="35" spans="1:34" x14ac:dyDescent="0.3">
      <c r="A35" t="s">
        <v>34</v>
      </c>
      <c r="B35">
        <v>63</v>
      </c>
      <c r="C35" t="s">
        <v>35</v>
      </c>
      <c r="D35" t="s">
        <v>36</v>
      </c>
      <c r="E35" t="s">
        <v>37</v>
      </c>
      <c r="F35">
        <v>197</v>
      </c>
      <c r="G35" t="s">
        <v>38</v>
      </c>
      <c r="H35">
        <v>283</v>
      </c>
      <c r="I35" t="s">
        <v>115</v>
      </c>
      <c r="J35" t="s">
        <v>116</v>
      </c>
      <c r="M35" t="s">
        <v>117</v>
      </c>
      <c r="N35" t="s">
        <v>54</v>
      </c>
      <c r="O35" t="s">
        <v>118</v>
      </c>
      <c r="P35" t="s">
        <v>119</v>
      </c>
      <c r="Q35" t="s">
        <v>120</v>
      </c>
      <c r="R35" t="s">
        <v>122</v>
      </c>
      <c r="S35" t="s">
        <v>122</v>
      </c>
      <c r="T35" t="s">
        <v>47</v>
      </c>
      <c r="U35" t="s">
        <v>48</v>
      </c>
      <c r="V35" t="s">
        <v>123</v>
      </c>
      <c r="W35" t="s">
        <v>124</v>
      </c>
      <c r="X35">
        <v>13</v>
      </c>
      <c r="Y35" t="s">
        <v>125</v>
      </c>
      <c r="Z35">
        <v>580</v>
      </c>
      <c r="AA35" t="s">
        <v>53</v>
      </c>
      <c r="AB35" s="1">
        <v>0</v>
      </c>
      <c r="AC35" s="1">
        <v>0</v>
      </c>
      <c r="AD35" s="1">
        <v>20</v>
      </c>
      <c r="AE35" s="1">
        <v>0</v>
      </c>
      <c r="AF35" s="1">
        <v>0</v>
      </c>
      <c r="AG35" s="1">
        <v>0</v>
      </c>
      <c r="AH35" s="1">
        <v>0</v>
      </c>
    </row>
    <row r="36" spans="1:34" x14ac:dyDescent="0.3">
      <c r="A36" t="s">
        <v>34</v>
      </c>
      <c r="B36">
        <v>63</v>
      </c>
      <c r="C36" t="s">
        <v>35</v>
      </c>
      <c r="D36" t="s">
        <v>36</v>
      </c>
      <c r="E36" t="s">
        <v>37</v>
      </c>
      <c r="F36">
        <v>197</v>
      </c>
      <c r="G36" t="s">
        <v>38</v>
      </c>
      <c r="H36">
        <v>283</v>
      </c>
      <c r="I36" t="s">
        <v>115</v>
      </c>
      <c r="J36" t="s">
        <v>116</v>
      </c>
      <c r="M36" t="s">
        <v>117</v>
      </c>
      <c r="N36" t="s">
        <v>54</v>
      </c>
      <c r="O36" t="s">
        <v>118</v>
      </c>
      <c r="P36" t="s">
        <v>119</v>
      </c>
      <c r="Q36" t="s">
        <v>120</v>
      </c>
      <c r="R36" t="s">
        <v>122</v>
      </c>
      <c r="S36" t="s">
        <v>122</v>
      </c>
      <c r="T36" t="s">
        <v>47</v>
      </c>
      <c r="U36" t="s">
        <v>78</v>
      </c>
      <c r="V36" t="s">
        <v>123</v>
      </c>
      <c r="W36" t="s">
        <v>124</v>
      </c>
      <c r="X36" t="s">
        <v>92</v>
      </c>
      <c r="Y36" t="s">
        <v>93</v>
      </c>
      <c r="Z36">
        <v>990</v>
      </c>
      <c r="AA36" t="s">
        <v>53</v>
      </c>
      <c r="AB36" s="1">
        <v>14000</v>
      </c>
      <c r="AC36" s="1">
        <v>14000</v>
      </c>
      <c r="AD36" s="1">
        <v>20</v>
      </c>
      <c r="AE36" s="1">
        <v>0</v>
      </c>
      <c r="AF36" s="1">
        <v>0</v>
      </c>
      <c r="AG36" s="1">
        <v>11200</v>
      </c>
      <c r="AH36" s="1">
        <v>2800</v>
      </c>
    </row>
    <row r="37" spans="1:34" x14ac:dyDescent="0.3">
      <c r="A37" t="s">
        <v>34</v>
      </c>
      <c r="B37">
        <v>63</v>
      </c>
      <c r="C37" t="s">
        <v>35</v>
      </c>
      <c r="D37" t="s">
        <v>36</v>
      </c>
      <c r="E37" t="s">
        <v>37</v>
      </c>
      <c r="F37">
        <v>197</v>
      </c>
      <c r="G37" t="s">
        <v>38</v>
      </c>
      <c r="H37">
        <v>283</v>
      </c>
      <c r="I37" t="s">
        <v>115</v>
      </c>
      <c r="J37" t="s">
        <v>116</v>
      </c>
      <c r="M37" t="s">
        <v>117</v>
      </c>
      <c r="N37" t="s">
        <v>54</v>
      </c>
      <c r="O37" t="s">
        <v>118</v>
      </c>
      <c r="P37" t="s">
        <v>119</v>
      </c>
      <c r="Q37" t="s">
        <v>120</v>
      </c>
      <c r="R37" t="s">
        <v>122</v>
      </c>
      <c r="S37" t="s">
        <v>122</v>
      </c>
      <c r="T37" t="s">
        <v>64</v>
      </c>
      <c r="U37" t="s">
        <v>126</v>
      </c>
      <c r="V37" t="s">
        <v>123</v>
      </c>
      <c r="W37" t="s">
        <v>127</v>
      </c>
      <c r="X37">
        <v>13</v>
      </c>
      <c r="Y37" t="s">
        <v>125</v>
      </c>
      <c r="Z37">
        <v>580</v>
      </c>
      <c r="AA37" t="s">
        <v>53</v>
      </c>
      <c r="AB37" s="1">
        <v>18000</v>
      </c>
      <c r="AC37" s="1">
        <v>0</v>
      </c>
      <c r="AD37" s="1">
        <v>20</v>
      </c>
      <c r="AE37" s="1">
        <v>0</v>
      </c>
      <c r="AF37" s="1">
        <v>0</v>
      </c>
      <c r="AG37" s="1">
        <v>14400</v>
      </c>
      <c r="AH37" s="1">
        <v>3600</v>
      </c>
    </row>
    <row r="38" spans="1:34" x14ac:dyDescent="0.3">
      <c r="A38" t="s">
        <v>34</v>
      </c>
      <c r="B38">
        <v>63</v>
      </c>
      <c r="C38" t="s">
        <v>35</v>
      </c>
      <c r="D38" t="s">
        <v>36</v>
      </c>
      <c r="E38" t="s">
        <v>37</v>
      </c>
      <c r="F38">
        <v>197</v>
      </c>
      <c r="G38" t="s">
        <v>38</v>
      </c>
      <c r="H38">
        <v>283</v>
      </c>
      <c r="I38" t="s">
        <v>115</v>
      </c>
      <c r="J38" t="s">
        <v>116</v>
      </c>
      <c r="M38" t="s">
        <v>117</v>
      </c>
      <c r="N38" t="s">
        <v>54</v>
      </c>
      <c r="O38" t="s">
        <v>118</v>
      </c>
      <c r="P38" t="s">
        <v>119</v>
      </c>
      <c r="Q38" t="s">
        <v>120</v>
      </c>
      <c r="R38" t="s">
        <v>122</v>
      </c>
      <c r="S38" t="s">
        <v>122</v>
      </c>
      <c r="T38" t="s">
        <v>47</v>
      </c>
      <c r="U38" t="s">
        <v>48</v>
      </c>
      <c r="V38" t="s">
        <v>128</v>
      </c>
      <c r="W38" t="s">
        <v>50</v>
      </c>
      <c r="X38" t="s">
        <v>92</v>
      </c>
      <c r="Y38" t="s">
        <v>93</v>
      </c>
      <c r="Z38">
        <v>990</v>
      </c>
      <c r="AA38" t="s">
        <v>53</v>
      </c>
      <c r="AB38" s="1">
        <v>0</v>
      </c>
      <c r="AC38" s="1">
        <v>0</v>
      </c>
      <c r="AD38" s="1">
        <v>20</v>
      </c>
      <c r="AE38" s="1">
        <v>0</v>
      </c>
      <c r="AF38" s="1">
        <v>0</v>
      </c>
      <c r="AG38" s="1">
        <v>0</v>
      </c>
      <c r="AH38" s="1">
        <v>0</v>
      </c>
    </row>
    <row r="39" spans="1:34" x14ac:dyDescent="0.3">
      <c r="A39" t="s">
        <v>34</v>
      </c>
      <c r="B39">
        <v>63</v>
      </c>
      <c r="C39" t="s">
        <v>35</v>
      </c>
      <c r="D39" t="s">
        <v>36</v>
      </c>
      <c r="E39" t="s">
        <v>37</v>
      </c>
      <c r="F39">
        <v>197</v>
      </c>
      <c r="G39" t="s">
        <v>38</v>
      </c>
      <c r="H39">
        <v>283</v>
      </c>
      <c r="I39" t="s">
        <v>115</v>
      </c>
      <c r="J39" t="s">
        <v>116</v>
      </c>
      <c r="M39" t="s">
        <v>117</v>
      </c>
      <c r="N39" t="s">
        <v>54</v>
      </c>
      <c r="O39" t="s">
        <v>118</v>
      </c>
      <c r="P39" t="s">
        <v>119</v>
      </c>
      <c r="Q39" t="s">
        <v>120</v>
      </c>
      <c r="R39" t="s">
        <v>122</v>
      </c>
      <c r="S39" t="s">
        <v>122</v>
      </c>
      <c r="T39" t="s">
        <v>64</v>
      </c>
      <c r="U39" t="s">
        <v>129</v>
      </c>
      <c r="V39" t="s">
        <v>128</v>
      </c>
      <c r="W39" t="s">
        <v>50</v>
      </c>
      <c r="X39" t="s">
        <v>92</v>
      </c>
      <c r="Y39" t="s">
        <v>93</v>
      </c>
      <c r="Z39">
        <v>990</v>
      </c>
      <c r="AA39" t="s">
        <v>53</v>
      </c>
      <c r="AB39" s="1">
        <v>12000</v>
      </c>
      <c r="AC39" s="1">
        <v>0</v>
      </c>
      <c r="AD39" s="1">
        <v>20</v>
      </c>
      <c r="AE39" s="1">
        <v>0</v>
      </c>
      <c r="AF39" s="1">
        <v>0</v>
      </c>
      <c r="AG39" s="1">
        <v>9600</v>
      </c>
      <c r="AH39" s="1">
        <v>2400</v>
      </c>
    </row>
    <row r="40" spans="1:34" x14ac:dyDescent="0.3">
      <c r="A40" t="s">
        <v>34</v>
      </c>
      <c r="B40">
        <v>63</v>
      </c>
      <c r="C40" t="s">
        <v>35</v>
      </c>
      <c r="D40" t="s">
        <v>36</v>
      </c>
      <c r="E40" t="s">
        <v>37</v>
      </c>
      <c r="F40">
        <v>197</v>
      </c>
      <c r="G40" t="s">
        <v>38</v>
      </c>
      <c r="H40">
        <v>283</v>
      </c>
      <c r="I40" t="s">
        <v>115</v>
      </c>
      <c r="J40" t="s">
        <v>116</v>
      </c>
      <c r="M40" t="s">
        <v>117</v>
      </c>
      <c r="N40" t="s">
        <v>54</v>
      </c>
      <c r="O40" t="s">
        <v>118</v>
      </c>
      <c r="P40" t="s">
        <v>119</v>
      </c>
      <c r="Q40" t="s">
        <v>120</v>
      </c>
      <c r="R40" t="s">
        <v>130</v>
      </c>
      <c r="S40" t="s">
        <v>130</v>
      </c>
      <c r="T40" t="s">
        <v>131</v>
      </c>
      <c r="U40" t="s">
        <v>132</v>
      </c>
      <c r="V40" t="s">
        <v>133</v>
      </c>
      <c r="W40" t="s">
        <v>134</v>
      </c>
      <c r="X40">
        <v>13</v>
      </c>
      <c r="Y40" t="s">
        <v>125</v>
      </c>
      <c r="Z40">
        <v>552</v>
      </c>
      <c r="AA40" t="s">
        <v>53</v>
      </c>
      <c r="AB40" s="1">
        <v>210000</v>
      </c>
      <c r="AC40" s="1">
        <v>0</v>
      </c>
      <c r="AD40" s="1">
        <v>20</v>
      </c>
      <c r="AE40" s="1">
        <v>0</v>
      </c>
      <c r="AF40" s="1">
        <v>18000</v>
      </c>
      <c r="AG40" s="1">
        <v>150000</v>
      </c>
      <c r="AH40" s="1">
        <v>42000</v>
      </c>
    </row>
    <row r="41" spans="1:34" x14ac:dyDescent="0.3">
      <c r="A41" t="s">
        <v>34</v>
      </c>
      <c r="B41">
        <v>63</v>
      </c>
      <c r="C41" t="s">
        <v>35</v>
      </c>
      <c r="D41" t="s">
        <v>36</v>
      </c>
      <c r="E41" t="s">
        <v>37</v>
      </c>
      <c r="F41">
        <v>197</v>
      </c>
      <c r="G41" t="s">
        <v>38</v>
      </c>
      <c r="H41">
        <v>283</v>
      </c>
      <c r="I41" t="s">
        <v>115</v>
      </c>
      <c r="J41" t="s">
        <v>135</v>
      </c>
      <c r="M41" t="s">
        <v>136</v>
      </c>
      <c r="N41" t="s">
        <v>137</v>
      </c>
      <c r="O41" t="s">
        <v>138</v>
      </c>
      <c r="P41" t="s">
        <v>119</v>
      </c>
      <c r="Q41" t="s">
        <v>120</v>
      </c>
      <c r="R41" t="s">
        <v>139</v>
      </c>
      <c r="S41" t="s">
        <v>140</v>
      </c>
      <c r="T41" t="s">
        <v>76</v>
      </c>
      <c r="U41" t="s">
        <v>77</v>
      </c>
      <c r="V41" t="s">
        <v>141</v>
      </c>
      <c r="W41" t="s">
        <v>105</v>
      </c>
      <c r="X41" t="s">
        <v>142</v>
      </c>
      <c r="Y41" t="s">
        <v>143</v>
      </c>
      <c r="Z41">
        <v>320</v>
      </c>
      <c r="AA41" t="s">
        <v>53</v>
      </c>
      <c r="AB41" s="1">
        <v>6510</v>
      </c>
      <c r="AC41" s="1">
        <v>0</v>
      </c>
      <c r="AD41" s="1">
        <v>20</v>
      </c>
      <c r="AE41" s="1">
        <v>0</v>
      </c>
      <c r="AF41" s="1">
        <v>0</v>
      </c>
      <c r="AG41" s="1">
        <v>5208</v>
      </c>
      <c r="AH41" s="1">
        <v>1302</v>
      </c>
    </row>
    <row r="42" spans="1:34" x14ac:dyDescent="0.3">
      <c r="A42" t="s">
        <v>34</v>
      </c>
      <c r="B42">
        <v>63</v>
      </c>
      <c r="C42" t="s">
        <v>35</v>
      </c>
      <c r="D42" t="s">
        <v>36</v>
      </c>
      <c r="E42" t="s">
        <v>37</v>
      </c>
      <c r="F42">
        <v>197</v>
      </c>
      <c r="G42" t="s">
        <v>38</v>
      </c>
      <c r="H42">
        <v>282</v>
      </c>
      <c r="I42" t="s">
        <v>81</v>
      </c>
      <c r="J42" t="s">
        <v>144</v>
      </c>
      <c r="M42" t="s">
        <v>145</v>
      </c>
      <c r="N42" t="s">
        <v>42</v>
      </c>
      <c r="O42" t="s">
        <v>146</v>
      </c>
      <c r="P42" t="s">
        <v>147</v>
      </c>
      <c r="Q42" t="s">
        <v>148</v>
      </c>
      <c r="R42" t="s">
        <v>149</v>
      </c>
      <c r="S42" t="s">
        <v>149</v>
      </c>
      <c r="T42" t="s">
        <v>56</v>
      </c>
      <c r="U42" t="s">
        <v>113</v>
      </c>
      <c r="V42" t="s">
        <v>150</v>
      </c>
      <c r="W42" t="s">
        <v>124</v>
      </c>
      <c r="X42" t="s">
        <v>142</v>
      </c>
      <c r="Y42" t="s">
        <v>143</v>
      </c>
      <c r="Z42">
        <v>320</v>
      </c>
      <c r="AA42" t="s">
        <v>53</v>
      </c>
      <c r="AB42" s="1">
        <v>4500</v>
      </c>
      <c r="AC42" s="1">
        <v>0</v>
      </c>
      <c r="AD42" s="1">
        <v>30</v>
      </c>
      <c r="AE42" s="1">
        <v>0</v>
      </c>
      <c r="AF42" s="1">
        <v>0</v>
      </c>
      <c r="AG42" s="1">
        <v>3150</v>
      </c>
      <c r="AH42" s="1">
        <v>1350</v>
      </c>
    </row>
    <row r="43" spans="1:34" x14ac:dyDescent="0.3">
      <c r="A43" t="s">
        <v>34</v>
      </c>
      <c r="B43">
        <v>63</v>
      </c>
      <c r="C43" t="s">
        <v>35</v>
      </c>
      <c r="D43" t="s">
        <v>36</v>
      </c>
      <c r="E43" t="s">
        <v>37</v>
      </c>
      <c r="F43">
        <v>197</v>
      </c>
      <c r="G43" t="s">
        <v>38</v>
      </c>
      <c r="H43">
        <v>282</v>
      </c>
      <c r="I43" t="s">
        <v>81</v>
      </c>
      <c r="J43" t="s">
        <v>144</v>
      </c>
      <c r="M43" t="s">
        <v>145</v>
      </c>
      <c r="N43" t="s">
        <v>42</v>
      </c>
      <c r="O43" t="s">
        <v>146</v>
      </c>
      <c r="P43" t="s">
        <v>147</v>
      </c>
      <c r="Q43" t="s">
        <v>148</v>
      </c>
      <c r="R43" t="s">
        <v>149</v>
      </c>
      <c r="S43" t="s">
        <v>149</v>
      </c>
      <c r="T43" t="s">
        <v>56</v>
      </c>
      <c r="U43" t="s">
        <v>61</v>
      </c>
      <c r="V43" t="s">
        <v>150</v>
      </c>
      <c r="W43" t="s">
        <v>124</v>
      </c>
      <c r="X43" t="s">
        <v>142</v>
      </c>
      <c r="Y43" t="s">
        <v>143</v>
      </c>
      <c r="Z43">
        <v>320</v>
      </c>
      <c r="AA43" t="s">
        <v>53</v>
      </c>
      <c r="AB43" s="1">
        <v>5400</v>
      </c>
      <c r="AC43" s="1">
        <v>0</v>
      </c>
      <c r="AD43" s="1">
        <v>30</v>
      </c>
      <c r="AE43" s="1">
        <v>0</v>
      </c>
      <c r="AF43" s="1">
        <v>0</v>
      </c>
      <c r="AG43" s="1">
        <v>3780</v>
      </c>
      <c r="AH43" s="1">
        <v>1620</v>
      </c>
    </row>
    <row r="44" spans="1:34" x14ac:dyDescent="0.3">
      <c r="A44" t="s">
        <v>34</v>
      </c>
      <c r="B44">
        <v>63</v>
      </c>
      <c r="C44" t="s">
        <v>35</v>
      </c>
      <c r="D44" t="s">
        <v>36</v>
      </c>
      <c r="E44" t="s">
        <v>37</v>
      </c>
      <c r="F44">
        <v>197</v>
      </c>
      <c r="G44" t="s">
        <v>38</v>
      </c>
      <c r="H44">
        <v>282</v>
      </c>
      <c r="I44" t="s">
        <v>81</v>
      </c>
      <c r="J44" t="s">
        <v>144</v>
      </c>
      <c r="M44" t="s">
        <v>145</v>
      </c>
      <c r="N44" t="s">
        <v>42</v>
      </c>
      <c r="O44" t="s">
        <v>146</v>
      </c>
      <c r="P44" t="s">
        <v>147</v>
      </c>
      <c r="Q44" t="s">
        <v>148</v>
      </c>
      <c r="R44" t="s">
        <v>149</v>
      </c>
      <c r="S44" t="s">
        <v>149</v>
      </c>
      <c r="T44" t="s">
        <v>56</v>
      </c>
      <c r="U44" t="s">
        <v>68</v>
      </c>
      <c r="V44" t="s">
        <v>150</v>
      </c>
      <c r="W44" t="s">
        <v>124</v>
      </c>
      <c r="X44" t="s">
        <v>142</v>
      </c>
      <c r="Y44" t="s">
        <v>143</v>
      </c>
      <c r="Z44">
        <v>320</v>
      </c>
      <c r="AA44" t="s">
        <v>53</v>
      </c>
      <c r="AB44" s="1">
        <v>1000</v>
      </c>
      <c r="AC44" s="1">
        <v>0</v>
      </c>
      <c r="AD44" s="1">
        <v>30</v>
      </c>
      <c r="AE44" s="1">
        <v>0</v>
      </c>
      <c r="AF44" s="1">
        <v>0</v>
      </c>
      <c r="AG44" s="1">
        <v>700</v>
      </c>
      <c r="AH44" s="1">
        <v>300</v>
      </c>
    </row>
    <row r="45" spans="1:34" x14ac:dyDescent="0.3">
      <c r="A45" t="s">
        <v>34</v>
      </c>
      <c r="B45">
        <v>63</v>
      </c>
      <c r="C45" t="s">
        <v>35</v>
      </c>
      <c r="D45" t="s">
        <v>36</v>
      </c>
      <c r="E45" t="s">
        <v>37</v>
      </c>
      <c r="F45">
        <v>197</v>
      </c>
      <c r="G45" t="s">
        <v>38</v>
      </c>
      <c r="H45">
        <v>282</v>
      </c>
      <c r="I45" t="s">
        <v>81</v>
      </c>
      <c r="J45" t="s">
        <v>144</v>
      </c>
      <c r="M45" t="s">
        <v>145</v>
      </c>
      <c r="N45" t="s">
        <v>42</v>
      </c>
      <c r="O45" t="s">
        <v>146</v>
      </c>
      <c r="P45" t="s">
        <v>147</v>
      </c>
      <c r="Q45" t="s">
        <v>148</v>
      </c>
      <c r="R45" t="s">
        <v>151</v>
      </c>
      <c r="S45" t="s">
        <v>149</v>
      </c>
      <c r="T45" t="s">
        <v>76</v>
      </c>
      <c r="U45" t="s">
        <v>77</v>
      </c>
      <c r="V45" t="s">
        <v>150</v>
      </c>
      <c r="W45" t="s">
        <v>124</v>
      </c>
      <c r="X45" t="s">
        <v>142</v>
      </c>
      <c r="Y45" t="s">
        <v>143</v>
      </c>
      <c r="Z45">
        <v>320</v>
      </c>
      <c r="AA45" t="s">
        <v>53</v>
      </c>
      <c r="AB45" s="1">
        <v>2330</v>
      </c>
      <c r="AC45" s="1">
        <v>0</v>
      </c>
      <c r="AD45" s="1">
        <v>30</v>
      </c>
      <c r="AE45" s="1">
        <v>0</v>
      </c>
      <c r="AF45" s="1">
        <v>0</v>
      </c>
      <c r="AG45" s="1">
        <v>1631</v>
      </c>
      <c r="AH45" s="1">
        <v>699</v>
      </c>
    </row>
    <row r="46" spans="1:34" x14ac:dyDescent="0.3">
      <c r="A46" t="s">
        <v>34</v>
      </c>
      <c r="B46">
        <v>63</v>
      </c>
      <c r="C46" t="s">
        <v>35</v>
      </c>
      <c r="D46" t="s">
        <v>36</v>
      </c>
      <c r="E46" t="s">
        <v>37</v>
      </c>
      <c r="F46">
        <v>197</v>
      </c>
      <c r="G46" t="s">
        <v>38</v>
      </c>
      <c r="H46">
        <v>282</v>
      </c>
      <c r="I46" t="s">
        <v>81</v>
      </c>
      <c r="J46" t="s">
        <v>144</v>
      </c>
      <c r="M46" t="s">
        <v>145</v>
      </c>
      <c r="N46" t="s">
        <v>42</v>
      </c>
      <c r="O46" t="s">
        <v>146</v>
      </c>
      <c r="P46" t="s">
        <v>147</v>
      </c>
      <c r="Q46" t="s">
        <v>148</v>
      </c>
      <c r="R46" t="s">
        <v>149</v>
      </c>
      <c r="S46" t="s">
        <v>149</v>
      </c>
      <c r="T46" t="s">
        <v>47</v>
      </c>
      <c r="U46" t="s">
        <v>54</v>
      </c>
      <c r="V46" t="s">
        <v>150</v>
      </c>
      <c r="W46" t="s">
        <v>124</v>
      </c>
      <c r="X46" t="s">
        <v>142</v>
      </c>
      <c r="Y46" t="s">
        <v>143</v>
      </c>
      <c r="Z46">
        <v>320</v>
      </c>
      <c r="AA46" t="s">
        <v>53</v>
      </c>
      <c r="AB46" s="1">
        <v>3000</v>
      </c>
      <c r="AC46" s="1">
        <v>3000</v>
      </c>
      <c r="AD46" s="1">
        <v>30</v>
      </c>
      <c r="AE46" s="1">
        <v>0</v>
      </c>
      <c r="AF46" s="1">
        <v>0</v>
      </c>
      <c r="AG46" s="1">
        <v>2100</v>
      </c>
      <c r="AH46" s="1">
        <v>900</v>
      </c>
    </row>
    <row r="47" spans="1:34" x14ac:dyDescent="0.3">
      <c r="A47" t="s">
        <v>34</v>
      </c>
      <c r="B47">
        <v>63</v>
      </c>
      <c r="C47" t="s">
        <v>35</v>
      </c>
      <c r="D47" t="s">
        <v>36</v>
      </c>
      <c r="E47" t="s">
        <v>37</v>
      </c>
      <c r="F47">
        <v>197</v>
      </c>
      <c r="G47" t="s">
        <v>38</v>
      </c>
      <c r="H47">
        <v>282</v>
      </c>
      <c r="I47" t="s">
        <v>81</v>
      </c>
      <c r="J47" t="s">
        <v>152</v>
      </c>
      <c r="M47" t="s">
        <v>153</v>
      </c>
      <c r="N47" t="s">
        <v>42</v>
      </c>
      <c r="O47" t="s">
        <v>154</v>
      </c>
      <c r="P47" t="s">
        <v>155</v>
      </c>
      <c r="Q47" t="s">
        <v>153</v>
      </c>
      <c r="R47" t="s">
        <v>156</v>
      </c>
      <c r="S47" t="s">
        <v>157</v>
      </c>
      <c r="T47" t="s">
        <v>76</v>
      </c>
      <c r="U47" t="s">
        <v>77</v>
      </c>
      <c r="V47" t="s">
        <v>158</v>
      </c>
      <c r="W47" t="s">
        <v>159</v>
      </c>
      <c r="X47">
        <v>15</v>
      </c>
      <c r="Y47" t="s">
        <v>91</v>
      </c>
      <c r="Z47">
        <v>306</v>
      </c>
      <c r="AA47" t="s">
        <v>53</v>
      </c>
      <c r="AB47" s="1">
        <v>4795</v>
      </c>
      <c r="AC47" s="1">
        <v>0</v>
      </c>
      <c r="AD47" s="1">
        <v>30</v>
      </c>
      <c r="AE47" s="1">
        <v>0</v>
      </c>
      <c r="AF47" s="1">
        <v>0</v>
      </c>
      <c r="AG47" s="1">
        <v>3356</v>
      </c>
      <c r="AH47" s="1">
        <v>1439</v>
      </c>
    </row>
    <row r="48" spans="1:34" x14ac:dyDescent="0.3">
      <c r="A48" t="s">
        <v>34</v>
      </c>
      <c r="B48">
        <v>63</v>
      </c>
      <c r="C48" t="s">
        <v>35</v>
      </c>
      <c r="D48" t="s">
        <v>36</v>
      </c>
      <c r="E48" t="s">
        <v>37</v>
      </c>
      <c r="F48">
        <v>197</v>
      </c>
      <c r="G48" t="s">
        <v>38</v>
      </c>
      <c r="H48">
        <v>282</v>
      </c>
      <c r="I48" t="s">
        <v>81</v>
      </c>
      <c r="J48" t="s">
        <v>152</v>
      </c>
      <c r="M48" t="s">
        <v>153</v>
      </c>
      <c r="N48" t="s">
        <v>42</v>
      </c>
      <c r="O48" t="s">
        <v>154</v>
      </c>
      <c r="P48" t="s">
        <v>155</v>
      </c>
      <c r="Q48" t="s">
        <v>153</v>
      </c>
      <c r="R48" t="s">
        <v>160</v>
      </c>
      <c r="S48" t="s">
        <v>157</v>
      </c>
      <c r="T48" t="s">
        <v>76</v>
      </c>
      <c r="U48" t="s">
        <v>77</v>
      </c>
      <c r="V48" t="s">
        <v>161</v>
      </c>
      <c r="W48" t="s">
        <v>162</v>
      </c>
      <c r="X48">
        <v>15</v>
      </c>
      <c r="Y48" t="s">
        <v>91</v>
      </c>
      <c r="Z48">
        <v>306</v>
      </c>
      <c r="AA48" t="s">
        <v>53</v>
      </c>
      <c r="AB48" s="1">
        <v>6750</v>
      </c>
      <c r="AC48" s="1">
        <v>0</v>
      </c>
      <c r="AD48" s="1">
        <v>30</v>
      </c>
      <c r="AE48" s="1">
        <v>0</v>
      </c>
      <c r="AF48" s="1">
        <v>0</v>
      </c>
      <c r="AG48" s="1">
        <v>4725</v>
      </c>
      <c r="AH48" s="1">
        <v>2025</v>
      </c>
    </row>
    <row r="49" spans="1:34" x14ac:dyDescent="0.3">
      <c r="A49" t="s">
        <v>34</v>
      </c>
      <c r="B49">
        <v>63</v>
      </c>
      <c r="C49" t="s">
        <v>35</v>
      </c>
      <c r="D49" t="s">
        <v>36</v>
      </c>
      <c r="E49" t="s">
        <v>37</v>
      </c>
      <c r="F49">
        <v>197</v>
      </c>
      <c r="G49" t="s">
        <v>38</v>
      </c>
      <c r="H49">
        <v>282</v>
      </c>
      <c r="I49" t="s">
        <v>81</v>
      </c>
      <c r="J49" t="s">
        <v>163</v>
      </c>
      <c r="M49" t="s">
        <v>164</v>
      </c>
      <c r="N49" t="s">
        <v>137</v>
      </c>
      <c r="O49" t="s">
        <v>165</v>
      </c>
      <c r="P49" t="s">
        <v>155</v>
      </c>
      <c r="Q49" t="s">
        <v>153</v>
      </c>
      <c r="R49" t="s">
        <v>156</v>
      </c>
      <c r="S49" t="s">
        <v>157</v>
      </c>
      <c r="T49" t="s">
        <v>76</v>
      </c>
      <c r="U49" t="s">
        <v>77</v>
      </c>
      <c r="V49" t="s">
        <v>166</v>
      </c>
      <c r="W49" t="s">
        <v>134</v>
      </c>
      <c r="X49">
        <v>14</v>
      </c>
      <c r="Y49" t="s">
        <v>167</v>
      </c>
      <c r="Z49">
        <v>620</v>
      </c>
      <c r="AA49" t="s">
        <v>53</v>
      </c>
      <c r="AB49" s="1">
        <v>2785</v>
      </c>
      <c r="AC49" s="1">
        <v>0</v>
      </c>
      <c r="AD49" s="1">
        <v>30</v>
      </c>
      <c r="AE49" s="1">
        <v>-1</v>
      </c>
      <c r="AF49" s="1">
        <v>0</v>
      </c>
      <c r="AG49" s="1">
        <v>1950</v>
      </c>
      <c r="AH49" s="1">
        <v>836</v>
      </c>
    </row>
    <row r="50" spans="1:34" x14ac:dyDescent="0.3">
      <c r="AB50" s="1">
        <f>SUM(AB2:AB49)</f>
        <v>674832</v>
      </c>
      <c r="AC50" s="1">
        <f>SUM(AC2:AC49)</f>
        <v>84000</v>
      </c>
      <c r="AD50" s="1">
        <f>SUM(AD2:AD49)</f>
        <v>790</v>
      </c>
      <c r="AE50" s="1">
        <f>SUM(AE2:AE49)</f>
        <v>59999</v>
      </c>
      <c r="AF50" s="1">
        <f>SUM(AF2:AF49)</f>
        <v>18000</v>
      </c>
      <c r="AG50" s="1">
        <f>SUM(AG2:AG49)</f>
        <v>494896</v>
      </c>
      <c r="AH50" s="1">
        <f>SUM(AH2:AH49)</f>
        <v>101937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ETATS PERSONNALISES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INTER-SANTE</dc:creator>
  <cp:keywords/>
  <dc:description/>
  <cp:lastModifiedBy>Marc</cp:lastModifiedBy>
  <dcterms:created xsi:type="dcterms:W3CDTF">2023-03-10T00:31:26Z</dcterms:created>
  <dcterms:modified xsi:type="dcterms:W3CDTF">2023-03-10T00:32:47Z</dcterms:modified>
  <cp:category/>
</cp:coreProperties>
</file>