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FEVRIER/DETAIL SINISTRE FEVRIER/"/>
    </mc:Choice>
  </mc:AlternateContent>
  <xr:revisionPtr revIDLastSave="0" documentId="8_{9C8D9CD6-B2BF-403B-B052-5514C7493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9" i="1" l="1"/>
  <c r="AD29" i="1"/>
  <c r="AE29" i="1"/>
  <c r="AF29" i="1"/>
  <c r="AG29" i="1"/>
  <c r="AH29" i="1"/>
  <c r="AI29" i="1"/>
</calcChain>
</file>

<file path=xl/sharedStrings.xml><?xml version="1.0" encoding="utf-8"?>
<sst xmlns="http://schemas.openxmlformats.org/spreadsheetml/2006/main" count="619" uniqueCount="99">
  <si>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</si>
  <si>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</si>
  <si>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</si>
  <si>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</si>
  <si>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</si>
  <si>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</si>
  <si>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</si>
  <si>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</si>
  <si>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</si>
  <si>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</si>
  <si>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</si>
  <si>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</si>
  <si>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</si>
  <si>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</si>
  <si>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</si>
  <si>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</si>
  <si>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</si>
  <si>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</si>
  <si>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</si>
  <si>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</si>
  <si>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</si>
  <si>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Actes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</si>
  <si>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</si>
  <si>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</si>
  <si>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</si>
  <si>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</si>
  <si>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</si>
  <si>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</si>
  <si>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</si>
  <si>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</si>
  <si>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</si>
  <si>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</si>
  <si>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</si>
  <si>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</si>
  <si>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</si>
  <si>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02/2023</t>
  </si>
  <si>
    <t>SAARPREV</t>
  </si>
  <si>
    <t>SAAR PREVANS</t>
  </si>
  <si>
    <t>YAO DJE HERMANN STEPHANE</t>
  </si>
  <si>
    <t>COLLEGE YAO DJE HERMANN - 100% CI</t>
  </si>
  <si>
    <t>0328000101</t>
  </si>
  <si>
    <t>YAODJE HERMANN</t>
  </si>
  <si>
    <t>A</t>
  </si>
  <si>
    <t>1989-05-30</t>
  </si>
  <si>
    <t>03280001</t>
  </si>
  <si>
    <t>SOGEMED-PISAM</t>
  </si>
  <si>
    <t>CONSULTATION</t>
  </si>
  <si>
    <t>C</t>
  </si>
  <si>
    <t>CONSULTATION GENERALISTE</t>
  </si>
  <si>
    <t>KOUASSI KONAN AYA VALERIE</t>
  </si>
  <si>
    <t>2023-02-01</t>
  </si>
  <si>
    <t>01</t>
  </si>
  <si>
    <t>AUTRES</t>
  </si>
  <si>
    <t>TP</t>
  </si>
  <si>
    <t>POLYCLINIQUE FARAH</t>
  </si>
  <si>
    <t>KAKOU SIMPLICE</t>
  </si>
  <si>
    <t>2023-02-20</t>
  </si>
  <si>
    <t>BIOLOGIE</t>
  </si>
  <si>
    <t>LB636</t>
  </si>
  <si>
    <t>NUMERATION FORMULE SANGUINE (NFS)</t>
  </si>
  <si>
    <t>PPB</t>
  </si>
  <si>
    <t xml:space="preserve">PRELEVEMENT SANGUIN </t>
  </si>
  <si>
    <t>LB555</t>
  </si>
  <si>
    <t xml:space="preserve">CREATININE </t>
  </si>
  <si>
    <t>AC0000025</t>
  </si>
  <si>
    <t>QBC</t>
  </si>
  <si>
    <t>AC0000414</t>
  </si>
  <si>
    <t>TRANSAMINASE(GOT,GPTSGOT)</t>
  </si>
  <si>
    <t>PHARMACIE DE LA RIVIERA</t>
  </si>
  <si>
    <t>PHARMACIE</t>
  </si>
  <si>
    <t>PH</t>
  </si>
  <si>
    <t>PHARMACIE USUELLE</t>
  </si>
  <si>
    <t>PARASITO</t>
  </si>
  <si>
    <t>LB711</t>
  </si>
  <si>
    <t>UREE - URINE</t>
  </si>
  <si>
    <t>0328000102</t>
  </si>
  <si>
    <t>KOLAMON EPSE YAODOUGBOYOU AIMEE</t>
  </si>
  <si>
    <t>1991-03-02</t>
  </si>
  <si>
    <t>08</t>
  </si>
  <si>
    <t>INFECTIEUX</t>
  </si>
  <si>
    <t>0328000104</t>
  </si>
  <si>
    <t>YAOYLEANA MEIRA</t>
  </si>
  <si>
    <t>E</t>
  </si>
  <si>
    <t>2022-02-04</t>
  </si>
  <si>
    <t>HOTEL DE LA SANTE SAINTE HENRIETTE</t>
  </si>
  <si>
    <t>AKOTO ADON CYPRIEN</t>
  </si>
  <si>
    <t>2023-02-06</t>
  </si>
  <si>
    <t>AUXILIAIRES MÉDICAUX</t>
  </si>
  <si>
    <t>CSM</t>
  </si>
  <si>
    <t>CONSOMMABLE HOSPITALISATION</t>
  </si>
  <si>
    <t>AC0001371</t>
  </si>
  <si>
    <t>G E(GOUTTE EPAISSE)</t>
  </si>
  <si>
    <t>A00000003</t>
  </si>
  <si>
    <t>CONSULTATION GRATUITE</t>
  </si>
  <si>
    <t>LB918</t>
  </si>
  <si>
    <t>CRP QUANTITATIF</t>
  </si>
  <si>
    <t>AC0001411</t>
  </si>
  <si>
    <t>INJECTION INTRAMUSCULAIRE AUXILIAIRE</t>
  </si>
  <si>
    <t>PHARMACIE VAL D'OISE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</si>
</sst>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88533E-D492-4DDB-B5B8-8D985466D9FB}" name="Tableau1" displayName="Tableau1" ref="A1:AI29" totalsRowCount="1">
  <autoFilter ref="A1:AI28" xr:uid="{0288533E-D492-4DDB-B5B8-8D985466D9FB}"/>
  <tableColumns count="35">
    <tableColumn id="1" xr3:uid="{999393B6-F497-40B5-8D35-4DDF1618DE82}" name="DateCloture"/>
    <tableColumn id="2" xr3:uid="{EC0F2814-0F31-4CD1-AC8A-ED6FE50671B8}" name="Numero"/>
    <tableColumn id="3" xr3:uid="{7E7FF14B-FF11-44D8-80B9-A6BCD94929A0}" name="CodGar"/>
    <tableColumn id="4" xr3:uid="{E66FDA12-0790-4D62-AAB7-C92A4E57B0DB}" name="Garant"/>
    <tableColumn id="5" xr3:uid="{E7C6607C-097A-4D95-AC2E-96BCA918206B}" name="Souscripteur"/>
    <tableColumn id="6" xr3:uid="{CE659248-FE0A-478E-8470-7E491C923142}" name="N"/>
    <tableColumn id="7" xr3:uid="{AE245001-C276-4D4F-B748-025A9372BA3E}" name="Police"/>
    <tableColumn id="8" xr3:uid="{989AB8D9-AAF4-4703-A279-980197867135}" name="codeCollege"/>
    <tableColumn id="9" xr3:uid="{CD626327-4C4B-4681-901E-EAB3616D0757}" name="College"/>
    <tableColumn id="10" xr3:uid="{8FFFC0F9-06A5-4882-94EB-EA90F3CE1029}" name="MatriculeP"/>
    <tableColumn id="11" xr3:uid="{B4B99FBD-1CC3-4C86-AA80-6BF0B2EAC87A}" name="Matric"/>
    <tableColumn id="12" xr3:uid="{7D66487D-DBEB-40E9-9911-15C6F29D4399}" name="SouscP"/>
    <tableColumn id="13" xr3:uid="{FBA01C9E-6CCF-45CF-9C27-22863202C720}" name="Patient"/>
    <tableColumn id="14" xr3:uid="{5BFEA39F-06AF-4D1C-AC42-09540C274D50}" name="Statut"/>
    <tableColumn id="15" xr3:uid="{7126EF14-3D65-4C0D-9E25-F7E84F52043D}" name="dateNaissance"/>
    <tableColumn id="16" xr3:uid="{26800A97-A77B-416C-8E0F-E0C8E3422469}" name="MatriculeA"/>
    <tableColumn id="17" xr3:uid="{B8E4D3EA-44D0-4A86-8E1A-D91B73C3E71C}" name="Assure"/>
    <tableColumn id="18" xr3:uid="{8BBCA0B4-4B75-40B6-B176-A91D7FCE4669}" name="centreExecutant"/>
    <tableColumn id="19" xr3:uid="{231F52A0-C04B-4925-B766-187EFB2D160E}" name="centrePrescripteur"/>
    <tableColumn id="20" xr3:uid="{9210D5E7-2C25-4925-852C-C816AB869E52}" name="Prestations"/>
    <tableColumn id="21" xr3:uid="{13F92E8E-28A3-4291-8A71-75BFE389C77E}" name="codeActe"/>
    <tableColumn id="22" xr3:uid="{329B1018-9F70-4F04-B307-F0619C1460AA}" name="Actes"/>
    <tableColumn id="23" xr3:uid="{CBA0013D-DCD5-460F-AE13-D8BAC268AED2}" name="Medecin"/>
    <tableColumn id="24" xr3:uid="{3F57CF6B-8510-43EE-B464-3157EB9D360B}" name="DatedeSoins"/>
    <tableColumn id="25" xr3:uid="{2074BA08-E9B1-4BD7-BF62-5726841E0BA8}" name="CodeTypeAffection"/>
    <tableColumn id="26" xr3:uid="{901D36D0-8C9F-4A89-9D52-25CAC777D85E}" name="TypeAffection"/>
    <tableColumn id="27" xr3:uid="{6E28F94B-1768-498E-825F-47E4C9A2C3BA}" name="codeAffection"/>
    <tableColumn id="28" xr3:uid="{2707D3AC-7B09-476E-B5B0-20BB24AA738A}" name="TypePrestation"/>
    <tableColumn id="29" xr3:uid="{90316B77-D981-44C2-911F-CA7F26C87DDE}" name="Reclamé" totalsRowFunction="custom" dataDxfId="13" totalsRowDxfId="6">
      <totalsRowFormula>SUM(AC2:AC28)</totalsRowFormula>
    </tableColumn>
    <tableColumn id="30" xr3:uid="{BE72FDA3-02EC-4FED-B381-C7ADF84C3525}" name="BaseRemboursement" totalsRowFunction="custom" dataDxfId="12" totalsRowDxfId="5">
      <totalsRowFormula>SUM(AD2:AD28)</totalsRowFormula>
    </tableColumn>
    <tableColumn id="31" xr3:uid="{650F0BDD-9A88-48F3-9E85-9D830611E887}" name="tm" totalsRowFunction="custom" dataDxfId="11" totalsRowDxfId="4">
      <totalsRowFormula>SUM(AE2:AE28)</totalsRowFormula>
    </tableColumn>
    <tableColumn id="32" xr3:uid="{EF121DC5-FBA0-4FD3-82BF-8B8BF316CEE4}" name="MontantExclus" totalsRowFunction="custom" dataDxfId="10" totalsRowDxfId="3">
      <totalsRowFormula>SUM(AF2:AF28)</totalsRowFormula>
    </tableColumn>
    <tableColumn id="33" xr3:uid="{01EAB360-16ED-46DF-874B-EBC1121E64FA}" name="depassement" totalsRowFunction="custom" dataDxfId="9" totalsRowDxfId="2">
      <totalsRowFormula>SUM(AG2:AG28)</totalsRowFormula>
    </tableColumn>
    <tableColumn id="34" xr3:uid="{42F4DD2E-2456-4EC0-A8D0-7ABB635C4FD2}" name="Remboursé" totalsRowFunction="custom" dataDxfId="8" totalsRowDxfId="1">
      <totalsRowFormula>SUM(AH2:AH28)</totalsRowFormula>
    </tableColumn>
    <tableColumn id="35" xr3:uid="{9A56871C-647A-4E44-8EE6-20063B8DD4A6}" name="partPatient" totalsRowFunction="custom" dataDxfId="7" totalsRowDxfId="0">
      <totalsRowFormula>SUM(AI2:AI28)</totalsRow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9"/>
  <sheetViews>
    <sheetView tabSelected="1" topLeftCell="A3" workbookViewId="0">
      <selection activeCell="AF26" sqref="AF26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3" max="23" width="10.21875" customWidth="1"/>
    <col min="24" max="24" width="13.33203125" customWidth="1"/>
    <col min="25" max="25" width="19.109375" customWidth="1"/>
    <col min="26" max="27" width="14.77734375" customWidth="1"/>
    <col min="28" max="28" width="15.5546875" customWidth="1"/>
    <col min="29" max="29" width="10" style="1" customWidth="1"/>
    <col min="30" max="30" width="20.77734375" style="1" customWidth="1"/>
    <col min="31" max="31" width="8.88671875" style="1"/>
    <col min="32" max="32" width="15.44140625" style="1" customWidth="1"/>
    <col min="33" max="33" width="14.109375" style="1" customWidth="1"/>
    <col min="34" max="34" width="12.44140625" style="1" customWidth="1"/>
    <col min="35" max="35" width="12.33203125" style="1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3">
      <c r="A2" t="s">
        <v>35</v>
      </c>
      <c r="B2">
        <v>74</v>
      </c>
      <c r="C2" t="s">
        <v>36</v>
      </c>
      <c r="D2" t="s">
        <v>37</v>
      </c>
      <c r="E2" t="s">
        <v>38</v>
      </c>
      <c r="F2">
        <v>328</v>
      </c>
      <c r="G2" t="s">
        <v>38</v>
      </c>
      <c r="H2">
        <v>835</v>
      </c>
      <c r="I2" t="s">
        <v>39</v>
      </c>
      <c r="J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41</v>
      </c>
      <c r="R2" t="s">
        <v>45</v>
      </c>
      <c r="S2" t="s">
        <v>45</v>
      </c>
      <c r="T2" t="s">
        <v>46</v>
      </c>
      <c r="U2" t="s">
        <v>47</v>
      </c>
      <c r="V2" t="s">
        <v>48</v>
      </c>
      <c r="W2" t="s">
        <v>49</v>
      </c>
      <c r="X2" t="s">
        <v>50</v>
      </c>
      <c r="Y2" t="s">
        <v>51</v>
      </c>
      <c r="Z2" t="s">
        <v>52</v>
      </c>
      <c r="AA2">
        <v>990</v>
      </c>
      <c r="AB2" t="s">
        <v>53</v>
      </c>
      <c r="AC2" s="1">
        <v>15000</v>
      </c>
      <c r="AD2" s="1">
        <v>0</v>
      </c>
      <c r="AE2" s="1">
        <v>0</v>
      </c>
      <c r="AF2" s="1">
        <v>0</v>
      </c>
      <c r="AG2" s="1">
        <v>0</v>
      </c>
      <c r="AH2" s="1">
        <v>15000</v>
      </c>
      <c r="AI2" s="1">
        <v>0</v>
      </c>
    </row>
    <row r="3" spans="1:35" x14ac:dyDescent="0.3">
      <c r="A3" t="s">
        <v>35</v>
      </c>
      <c r="B3">
        <v>74</v>
      </c>
      <c r="C3" t="s">
        <v>36</v>
      </c>
      <c r="D3" t="s">
        <v>37</v>
      </c>
      <c r="E3" t="s">
        <v>38</v>
      </c>
      <c r="F3">
        <v>328</v>
      </c>
      <c r="G3" t="s">
        <v>38</v>
      </c>
      <c r="H3">
        <v>835</v>
      </c>
      <c r="I3" t="s">
        <v>39</v>
      </c>
      <c r="J3" t="s">
        <v>40</v>
      </c>
      <c r="M3" t="s">
        <v>41</v>
      </c>
      <c r="N3" t="s">
        <v>42</v>
      </c>
      <c r="O3" t="s">
        <v>43</v>
      </c>
      <c r="P3" t="s">
        <v>44</v>
      </c>
      <c r="Q3" t="s">
        <v>41</v>
      </c>
      <c r="R3" t="s">
        <v>54</v>
      </c>
      <c r="S3" t="s">
        <v>54</v>
      </c>
      <c r="T3" t="s">
        <v>46</v>
      </c>
      <c r="U3" t="s">
        <v>47</v>
      </c>
      <c r="V3" t="s">
        <v>48</v>
      </c>
      <c r="W3" t="s">
        <v>55</v>
      </c>
      <c r="X3" t="s">
        <v>56</v>
      </c>
      <c r="Y3" t="s">
        <v>51</v>
      </c>
      <c r="Z3" t="s">
        <v>52</v>
      </c>
      <c r="AA3">
        <v>990</v>
      </c>
      <c r="AB3" t="s">
        <v>53</v>
      </c>
      <c r="AC3" s="1">
        <v>15000</v>
      </c>
      <c r="AD3" s="1">
        <v>15000</v>
      </c>
      <c r="AE3" s="1">
        <v>0</v>
      </c>
      <c r="AF3" s="1">
        <v>0</v>
      </c>
      <c r="AG3" s="1">
        <v>0</v>
      </c>
      <c r="AH3" s="1">
        <v>15000</v>
      </c>
      <c r="AI3" s="1">
        <v>0</v>
      </c>
    </row>
    <row r="4" spans="1:35" x14ac:dyDescent="0.3">
      <c r="A4" t="s">
        <v>35</v>
      </c>
      <c r="B4">
        <v>74</v>
      </c>
      <c r="C4" t="s">
        <v>36</v>
      </c>
      <c r="D4" t="s">
        <v>37</v>
      </c>
      <c r="E4" t="s">
        <v>38</v>
      </c>
      <c r="F4">
        <v>328</v>
      </c>
      <c r="G4" t="s">
        <v>38</v>
      </c>
      <c r="H4">
        <v>835</v>
      </c>
      <c r="I4" t="s">
        <v>39</v>
      </c>
      <c r="J4" t="s">
        <v>40</v>
      </c>
      <c r="M4" t="s">
        <v>41</v>
      </c>
      <c r="N4" t="s">
        <v>42</v>
      </c>
      <c r="O4" t="s">
        <v>43</v>
      </c>
      <c r="P4" t="s">
        <v>44</v>
      </c>
      <c r="Q4" t="s">
        <v>41</v>
      </c>
      <c r="R4" t="s">
        <v>54</v>
      </c>
      <c r="S4" t="s">
        <v>54</v>
      </c>
      <c r="T4" t="s">
        <v>57</v>
      </c>
      <c r="U4" t="s">
        <v>58</v>
      </c>
      <c r="V4" t="s">
        <v>59</v>
      </c>
      <c r="W4" t="s">
        <v>55</v>
      </c>
      <c r="X4" t="s">
        <v>56</v>
      </c>
      <c r="Y4" t="s">
        <v>51</v>
      </c>
      <c r="Z4" t="s">
        <v>52</v>
      </c>
      <c r="AA4">
        <v>990</v>
      </c>
      <c r="AB4" t="s">
        <v>53</v>
      </c>
      <c r="AC4" s="1">
        <v>10650</v>
      </c>
      <c r="AD4" s="1">
        <v>0</v>
      </c>
      <c r="AE4" s="1">
        <v>0</v>
      </c>
      <c r="AF4" s="1">
        <v>0</v>
      </c>
      <c r="AG4" s="1">
        <v>0</v>
      </c>
      <c r="AH4" s="1">
        <v>10650</v>
      </c>
      <c r="AI4" s="1">
        <v>0</v>
      </c>
    </row>
    <row r="5" spans="1:35" x14ac:dyDescent="0.3">
      <c r="A5" t="s">
        <v>35</v>
      </c>
      <c r="B5">
        <v>74</v>
      </c>
      <c r="C5" t="s">
        <v>36</v>
      </c>
      <c r="D5" t="s">
        <v>37</v>
      </c>
      <c r="E5" t="s">
        <v>38</v>
      </c>
      <c r="F5">
        <v>328</v>
      </c>
      <c r="G5" t="s">
        <v>38</v>
      </c>
      <c r="H5">
        <v>835</v>
      </c>
      <c r="I5" t="s">
        <v>39</v>
      </c>
      <c r="J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41</v>
      </c>
      <c r="R5" t="s">
        <v>54</v>
      </c>
      <c r="S5" t="s">
        <v>54</v>
      </c>
      <c r="T5" t="s">
        <v>57</v>
      </c>
      <c r="U5" t="s">
        <v>60</v>
      </c>
      <c r="V5" t="s">
        <v>61</v>
      </c>
      <c r="W5" t="s">
        <v>55</v>
      </c>
      <c r="X5" t="s">
        <v>56</v>
      </c>
      <c r="Y5" t="s">
        <v>51</v>
      </c>
      <c r="Z5" t="s">
        <v>52</v>
      </c>
      <c r="AA5">
        <v>990</v>
      </c>
      <c r="AB5" t="s">
        <v>53</v>
      </c>
      <c r="AC5" s="1">
        <v>2500</v>
      </c>
      <c r="AD5" s="1">
        <v>0</v>
      </c>
      <c r="AE5" s="1">
        <v>0</v>
      </c>
      <c r="AF5" s="1">
        <v>0</v>
      </c>
      <c r="AG5" s="1">
        <v>0</v>
      </c>
      <c r="AH5" s="1">
        <v>2500</v>
      </c>
      <c r="AI5" s="1">
        <v>0</v>
      </c>
    </row>
    <row r="6" spans="1:35" x14ac:dyDescent="0.3">
      <c r="A6" t="s">
        <v>35</v>
      </c>
      <c r="B6">
        <v>74</v>
      </c>
      <c r="C6" t="s">
        <v>36</v>
      </c>
      <c r="D6" t="s">
        <v>37</v>
      </c>
      <c r="E6" t="s">
        <v>38</v>
      </c>
      <c r="F6">
        <v>328</v>
      </c>
      <c r="G6" t="s">
        <v>38</v>
      </c>
      <c r="H6">
        <v>835</v>
      </c>
      <c r="I6" t="s">
        <v>39</v>
      </c>
      <c r="J6" t="s">
        <v>40</v>
      </c>
      <c r="M6" t="s">
        <v>41</v>
      </c>
      <c r="N6" t="s">
        <v>42</v>
      </c>
      <c r="O6" t="s">
        <v>43</v>
      </c>
      <c r="P6" t="s">
        <v>44</v>
      </c>
      <c r="Q6" t="s">
        <v>41</v>
      </c>
      <c r="R6" t="s">
        <v>54</v>
      </c>
      <c r="S6" t="s">
        <v>54</v>
      </c>
      <c r="T6" t="s">
        <v>57</v>
      </c>
      <c r="U6" t="s">
        <v>62</v>
      </c>
      <c r="V6" t="s">
        <v>63</v>
      </c>
      <c r="W6" t="s">
        <v>55</v>
      </c>
      <c r="X6" t="s">
        <v>56</v>
      </c>
      <c r="Y6" t="s">
        <v>51</v>
      </c>
      <c r="Z6" t="s">
        <v>52</v>
      </c>
      <c r="AA6">
        <v>990</v>
      </c>
      <c r="AB6" t="s">
        <v>53</v>
      </c>
      <c r="AC6" s="1">
        <v>3550</v>
      </c>
      <c r="AD6" s="1">
        <v>0</v>
      </c>
      <c r="AE6" s="1">
        <v>0</v>
      </c>
      <c r="AF6" s="1">
        <v>0</v>
      </c>
      <c r="AG6" s="1">
        <v>0</v>
      </c>
      <c r="AH6" s="1">
        <v>3550</v>
      </c>
      <c r="AI6" s="1">
        <v>0</v>
      </c>
    </row>
    <row r="7" spans="1:35" x14ac:dyDescent="0.3">
      <c r="A7" t="s">
        <v>35</v>
      </c>
      <c r="B7">
        <v>74</v>
      </c>
      <c r="C7" t="s">
        <v>36</v>
      </c>
      <c r="D7" t="s">
        <v>37</v>
      </c>
      <c r="E7" t="s">
        <v>38</v>
      </c>
      <c r="F7">
        <v>328</v>
      </c>
      <c r="G7" t="s">
        <v>38</v>
      </c>
      <c r="H7">
        <v>835</v>
      </c>
      <c r="I7" t="s">
        <v>39</v>
      </c>
      <c r="J7" t="s">
        <v>40</v>
      </c>
      <c r="M7" t="s">
        <v>41</v>
      </c>
      <c r="N7" t="s">
        <v>42</v>
      </c>
      <c r="O7" t="s">
        <v>43</v>
      </c>
      <c r="P7" t="s">
        <v>44</v>
      </c>
      <c r="Q7" t="s">
        <v>41</v>
      </c>
      <c r="R7" t="s">
        <v>54</v>
      </c>
      <c r="S7" t="s">
        <v>54</v>
      </c>
      <c r="T7" t="s">
        <v>57</v>
      </c>
      <c r="U7" t="s">
        <v>64</v>
      </c>
      <c r="V7" t="s">
        <v>65</v>
      </c>
      <c r="W7" t="s">
        <v>55</v>
      </c>
      <c r="X7" t="s">
        <v>56</v>
      </c>
      <c r="Y7" t="s">
        <v>51</v>
      </c>
      <c r="Z7" t="s">
        <v>52</v>
      </c>
      <c r="AA7">
        <v>990</v>
      </c>
      <c r="AB7" t="s">
        <v>53</v>
      </c>
      <c r="AC7" s="1">
        <v>8875</v>
      </c>
      <c r="AD7" s="1">
        <v>0</v>
      </c>
      <c r="AE7" s="1">
        <v>0</v>
      </c>
      <c r="AF7" s="1">
        <v>0</v>
      </c>
      <c r="AG7" s="1">
        <v>0</v>
      </c>
      <c r="AH7" s="1">
        <v>8875</v>
      </c>
      <c r="AI7" s="1">
        <v>0</v>
      </c>
    </row>
    <row r="8" spans="1:35" x14ac:dyDescent="0.3">
      <c r="A8" t="s">
        <v>35</v>
      </c>
      <c r="B8">
        <v>74</v>
      </c>
      <c r="C8" t="s">
        <v>36</v>
      </c>
      <c r="D8" t="s">
        <v>37</v>
      </c>
      <c r="E8" t="s">
        <v>38</v>
      </c>
      <c r="F8">
        <v>328</v>
      </c>
      <c r="G8" t="s">
        <v>38</v>
      </c>
      <c r="H8">
        <v>835</v>
      </c>
      <c r="I8" t="s">
        <v>39</v>
      </c>
      <c r="J8" t="s">
        <v>40</v>
      </c>
      <c r="M8" t="s">
        <v>41</v>
      </c>
      <c r="N8" t="s">
        <v>42</v>
      </c>
      <c r="O8" t="s">
        <v>43</v>
      </c>
      <c r="P8" t="s">
        <v>44</v>
      </c>
      <c r="Q8" t="s">
        <v>41</v>
      </c>
      <c r="R8" t="s">
        <v>54</v>
      </c>
      <c r="S8" t="s">
        <v>54</v>
      </c>
      <c r="T8" t="s">
        <v>57</v>
      </c>
      <c r="U8" t="s">
        <v>66</v>
      </c>
      <c r="V8" t="s">
        <v>67</v>
      </c>
      <c r="W8" t="s">
        <v>55</v>
      </c>
      <c r="X8" t="s">
        <v>56</v>
      </c>
      <c r="Y8" t="s">
        <v>51</v>
      </c>
      <c r="Z8" t="s">
        <v>52</v>
      </c>
      <c r="AA8">
        <v>990</v>
      </c>
      <c r="AB8" t="s">
        <v>53</v>
      </c>
      <c r="AC8" s="1">
        <v>15975</v>
      </c>
      <c r="AD8" s="1">
        <v>0</v>
      </c>
      <c r="AE8" s="1">
        <v>0</v>
      </c>
      <c r="AF8" s="1">
        <v>0</v>
      </c>
      <c r="AG8" s="1">
        <v>0</v>
      </c>
      <c r="AH8" s="1">
        <v>15975</v>
      </c>
      <c r="AI8" s="1">
        <v>0</v>
      </c>
    </row>
    <row r="9" spans="1:35" x14ac:dyDescent="0.3">
      <c r="A9" t="s">
        <v>35</v>
      </c>
      <c r="B9">
        <v>74</v>
      </c>
      <c r="C9" t="s">
        <v>36</v>
      </c>
      <c r="D9" t="s">
        <v>37</v>
      </c>
      <c r="E9" t="s">
        <v>38</v>
      </c>
      <c r="F9">
        <v>328</v>
      </c>
      <c r="G9" t="s">
        <v>38</v>
      </c>
      <c r="H9">
        <v>835</v>
      </c>
      <c r="I9" t="s">
        <v>39</v>
      </c>
      <c r="J9" t="s">
        <v>40</v>
      </c>
      <c r="M9" t="s">
        <v>41</v>
      </c>
      <c r="N9" t="s">
        <v>42</v>
      </c>
      <c r="O9" t="s">
        <v>43</v>
      </c>
      <c r="P9" t="s">
        <v>44</v>
      </c>
      <c r="Q9" t="s">
        <v>41</v>
      </c>
      <c r="R9" t="s">
        <v>68</v>
      </c>
      <c r="S9" t="s">
        <v>54</v>
      </c>
      <c r="T9" t="s">
        <v>69</v>
      </c>
      <c r="U9" t="s">
        <v>70</v>
      </c>
      <c r="V9" t="s">
        <v>71</v>
      </c>
      <c r="W9" t="s">
        <v>55</v>
      </c>
      <c r="X9" t="s">
        <v>56</v>
      </c>
      <c r="Y9">
        <v>15</v>
      </c>
      <c r="Z9" t="s">
        <v>72</v>
      </c>
      <c r="AA9">
        <v>306</v>
      </c>
      <c r="AB9" t="s">
        <v>53</v>
      </c>
      <c r="AC9" s="1">
        <v>8335</v>
      </c>
      <c r="AD9" s="1">
        <v>0</v>
      </c>
      <c r="AE9" s="1">
        <v>0</v>
      </c>
      <c r="AF9" s="1">
        <v>0</v>
      </c>
      <c r="AG9" s="1">
        <v>0</v>
      </c>
      <c r="AH9" s="1">
        <v>8335</v>
      </c>
      <c r="AI9" s="1">
        <v>0</v>
      </c>
    </row>
    <row r="10" spans="1:35" x14ac:dyDescent="0.3">
      <c r="A10" t="s">
        <v>35</v>
      </c>
      <c r="B10">
        <v>74</v>
      </c>
      <c r="C10" t="s">
        <v>36</v>
      </c>
      <c r="D10" t="s">
        <v>37</v>
      </c>
      <c r="E10" t="s">
        <v>38</v>
      </c>
      <c r="F10">
        <v>328</v>
      </c>
      <c r="G10" t="s">
        <v>38</v>
      </c>
      <c r="H10">
        <v>835</v>
      </c>
      <c r="I10" t="s">
        <v>39</v>
      </c>
      <c r="J10" t="s">
        <v>40</v>
      </c>
      <c r="M10" t="s">
        <v>41</v>
      </c>
      <c r="N10" t="s">
        <v>42</v>
      </c>
      <c r="O10" t="s">
        <v>43</v>
      </c>
      <c r="P10" t="s">
        <v>44</v>
      </c>
      <c r="Q10" t="s">
        <v>41</v>
      </c>
      <c r="R10" t="s">
        <v>54</v>
      </c>
      <c r="S10" t="s">
        <v>54</v>
      </c>
      <c r="T10" t="s">
        <v>57</v>
      </c>
      <c r="U10" t="s">
        <v>73</v>
      </c>
      <c r="V10" t="s">
        <v>74</v>
      </c>
      <c r="W10" t="s">
        <v>55</v>
      </c>
      <c r="X10" t="s">
        <v>56</v>
      </c>
      <c r="Y10" t="s">
        <v>51</v>
      </c>
      <c r="Z10" t="s">
        <v>52</v>
      </c>
      <c r="AA10">
        <v>990</v>
      </c>
      <c r="AB10" t="s">
        <v>53</v>
      </c>
      <c r="AC10" s="1">
        <v>3550</v>
      </c>
      <c r="AD10" s="1">
        <v>0</v>
      </c>
      <c r="AE10" s="1">
        <v>0</v>
      </c>
      <c r="AF10" s="1">
        <v>0</v>
      </c>
      <c r="AG10" s="1">
        <v>0</v>
      </c>
      <c r="AH10" s="1">
        <v>3550</v>
      </c>
      <c r="AI10" s="1">
        <v>0</v>
      </c>
    </row>
    <row r="11" spans="1:35" x14ac:dyDescent="0.3">
      <c r="A11" t="s">
        <v>35</v>
      </c>
      <c r="B11">
        <v>74</v>
      </c>
      <c r="C11" t="s">
        <v>36</v>
      </c>
      <c r="D11" t="s">
        <v>37</v>
      </c>
      <c r="E11" t="s">
        <v>38</v>
      </c>
      <c r="F11">
        <v>328</v>
      </c>
      <c r="G11" t="s">
        <v>38</v>
      </c>
      <c r="H11">
        <v>835</v>
      </c>
      <c r="I11" t="s">
        <v>39</v>
      </c>
      <c r="J11" t="s">
        <v>75</v>
      </c>
      <c r="M11" t="s">
        <v>76</v>
      </c>
      <c r="N11" t="s">
        <v>47</v>
      </c>
      <c r="O11" t="s">
        <v>77</v>
      </c>
      <c r="P11" t="s">
        <v>44</v>
      </c>
      <c r="Q11" t="s">
        <v>41</v>
      </c>
      <c r="R11" t="s">
        <v>45</v>
      </c>
      <c r="S11" t="s">
        <v>45</v>
      </c>
      <c r="T11" t="s">
        <v>46</v>
      </c>
      <c r="U11" t="s">
        <v>47</v>
      </c>
      <c r="V11" t="s">
        <v>48</v>
      </c>
      <c r="W11" t="s">
        <v>49</v>
      </c>
      <c r="X11" t="s">
        <v>50</v>
      </c>
      <c r="Y11" t="s">
        <v>51</v>
      </c>
      <c r="Z11" t="s">
        <v>52</v>
      </c>
      <c r="AA11">
        <v>990</v>
      </c>
      <c r="AB11" t="s">
        <v>53</v>
      </c>
      <c r="AC11" s="1">
        <v>15000</v>
      </c>
      <c r="AD11" s="1">
        <v>0</v>
      </c>
      <c r="AE11" s="1">
        <v>0</v>
      </c>
      <c r="AF11" s="1">
        <v>0</v>
      </c>
      <c r="AG11" s="1">
        <v>0</v>
      </c>
      <c r="AH11" s="1">
        <v>15000</v>
      </c>
      <c r="AI11" s="1">
        <v>0</v>
      </c>
    </row>
    <row r="12" spans="1:35" x14ac:dyDescent="0.3">
      <c r="A12" t="s">
        <v>35</v>
      </c>
      <c r="B12">
        <v>74</v>
      </c>
      <c r="C12" t="s">
        <v>36</v>
      </c>
      <c r="D12" t="s">
        <v>37</v>
      </c>
      <c r="E12" t="s">
        <v>38</v>
      </c>
      <c r="F12">
        <v>328</v>
      </c>
      <c r="G12" t="s">
        <v>38</v>
      </c>
      <c r="H12">
        <v>835</v>
      </c>
      <c r="I12" t="s">
        <v>39</v>
      </c>
      <c r="J12" t="s">
        <v>75</v>
      </c>
      <c r="M12" t="s">
        <v>76</v>
      </c>
      <c r="N12" t="s">
        <v>47</v>
      </c>
      <c r="O12" t="s">
        <v>77</v>
      </c>
      <c r="P12" t="s">
        <v>44</v>
      </c>
      <c r="Q12" t="s">
        <v>41</v>
      </c>
      <c r="R12" t="s">
        <v>54</v>
      </c>
      <c r="S12" t="s">
        <v>54</v>
      </c>
      <c r="T12" t="s">
        <v>57</v>
      </c>
      <c r="U12" t="s">
        <v>60</v>
      </c>
      <c r="V12" t="s">
        <v>61</v>
      </c>
      <c r="W12" t="s">
        <v>55</v>
      </c>
      <c r="X12" t="s">
        <v>56</v>
      </c>
      <c r="Y12" t="s">
        <v>78</v>
      </c>
      <c r="Z12" t="s">
        <v>79</v>
      </c>
      <c r="AA12">
        <v>320</v>
      </c>
      <c r="AB12" t="s">
        <v>53</v>
      </c>
      <c r="AC12" s="1">
        <v>2500</v>
      </c>
      <c r="AD12" s="1">
        <v>0</v>
      </c>
      <c r="AE12" s="1">
        <v>0</v>
      </c>
      <c r="AF12" s="1">
        <v>0</v>
      </c>
      <c r="AG12" s="1">
        <v>0</v>
      </c>
      <c r="AH12" s="1">
        <v>2500</v>
      </c>
      <c r="AI12" s="1">
        <v>0</v>
      </c>
    </row>
    <row r="13" spans="1:35" x14ac:dyDescent="0.3">
      <c r="A13" t="s">
        <v>35</v>
      </c>
      <c r="B13">
        <v>74</v>
      </c>
      <c r="C13" t="s">
        <v>36</v>
      </c>
      <c r="D13" t="s">
        <v>37</v>
      </c>
      <c r="E13" t="s">
        <v>38</v>
      </c>
      <c r="F13">
        <v>328</v>
      </c>
      <c r="G13" t="s">
        <v>38</v>
      </c>
      <c r="H13">
        <v>835</v>
      </c>
      <c r="I13" t="s">
        <v>39</v>
      </c>
      <c r="J13" t="s">
        <v>75</v>
      </c>
      <c r="M13" t="s">
        <v>76</v>
      </c>
      <c r="N13" t="s">
        <v>47</v>
      </c>
      <c r="O13" t="s">
        <v>77</v>
      </c>
      <c r="P13" t="s">
        <v>44</v>
      </c>
      <c r="Q13" t="s">
        <v>41</v>
      </c>
      <c r="R13" t="s">
        <v>68</v>
      </c>
      <c r="S13" t="s">
        <v>54</v>
      </c>
      <c r="T13" t="s">
        <v>69</v>
      </c>
      <c r="U13" t="s">
        <v>70</v>
      </c>
      <c r="V13" t="s">
        <v>71</v>
      </c>
      <c r="W13" t="s">
        <v>55</v>
      </c>
      <c r="X13" t="s">
        <v>56</v>
      </c>
      <c r="Y13" t="s">
        <v>78</v>
      </c>
      <c r="Z13" t="s">
        <v>79</v>
      </c>
      <c r="AA13">
        <v>320</v>
      </c>
      <c r="AB13" t="s">
        <v>53</v>
      </c>
      <c r="AC13" s="1">
        <v>8335</v>
      </c>
      <c r="AD13" s="1">
        <v>0</v>
      </c>
      <c r="AE13" s="1">
        <v>0</v>
      </c>
      <c r="AF13" s="1">
        <v>0</v>
      </c>
      <c r="AG13" s="1">
        <v>0</v>
      </c>
      <c r="AH13" s="1">
        <v>8335</v>
      </c>
      <c r="AI13" s="1">
        <v>0</v>
      </c>
    </row>
    <row r="14" spans="1:35" x14ac:dyDescent="0.3">
      <c r="A14" t="s">
        <v>35</v>
      </c>
      <c r="B14">
        <v>74</v>
      </c>
      <c r="C14" t="s">
        <v>36</v>
      </c>
      <c r="D14" t="s">
        <v>37</v>
      </c>
      <c r="E14" t="s">
        <v>38</v>
      </c>
      <c r="F14">
        <v>328</v>
      </c>
      <c r="G14" t="s">
        <v>38</v>
      </c>
      <c r="H14">
        <v>835</v>
      </c>
      <c r="I14" t="s">
        <v>39</v>
      </c>
      <c r="J14" t="s">
        <v>75</v>
      </c>
      <c r="M14" t="s">
        <v>76</v>
      </c>
      <c r="N14" t="s">
        <v>47</v>
      </c>
      <c r="O14" t="s">
        <v>77</v>
      </c>
      <c r="P14" t="s">
        <v>44</v>
      </c>
      <c r="Q14" t="s">
        <v>41</v>
      </c>
      <c r="R14" t="s">
        <v>54</v>
      </c>
      <c r="S14" t="s">
        <v>54</v>
      </c>
      <c r="T14" t="s">
        <v>57</v>
      </c>
      <c r="U14" t="s">
        <v>66</v>
      </c>
      <c r="V14" t="s">
        <v>67</v>
      </c>
      <c r="W14" t="s">
        <v>55</v>
      </c>
      <c r="X14" t="s">
        <v>56</v>
      </c>
      <c r="Y14" t="s">
        <v>78</v>
      </c>
      <c r="Z14" t="s">
        <v>79</v>
      </c>
      <c r="AA14">
        <v>320</v>
      </c>
      <c r="AB14" t="s">
        <v>53</v>
      </c>
      <c r="AC14" s="1">
        <v>15975</v>
      </c>
      <c r="AD14" s="1">
        <v>0</v>
      </c>
      <c r="AE14" s="1">
        <v>0</v>
      </c>
      <c r="AF14" s="1">
        <v>0</v>
      </c>
      <c r="AG14" s="1">
        <v>0</v>
      </c>
      <c r="AH14" s="1">
        <v>15975</v>
      </c>
      <c r="AI14" s="1">
        <v>0</v>
      </c>
    </row>
    <row r="15" spans="1:35" x14ac:dyDescent="0.3">
      <c r="A15" t="s">
        <v>35</v>
      </c>
      <c r="B15">
        <v>74</v>
      </c>
      <c r="C15" t="s">
        <v>36</v>
      </c>
      <c r="D15" t="s">
        <v>37</v>
      </c>
      <c r="E15" t="s">
        <v>38</v>
      </c>
      <c r="F15">
        <v>328</v>
      </c>
      <c r="G15" t="s">
        <v>38</v>
      </c>
      <c r="H15">
        <v>835</v>
      </c>
      <c r="I15" t="s">
        <v>39</v>
      </c>
      <c r="J15" t="s">
        <v>75</v>
      </c>
      <c r="M15" t="s">
        <v>76</v>
      </c>
      <c r="N15" t="s">
        <v>47</v>
      </c>
      <c r="O15" t="s">
        <v>77</v>
      </c>
      <c r="P15" t="s">
        <v>44</v>
      </c>
      <c r="Q15" t="s">
        <v>41</v>
      </c>
      <c r="R15" t="s">
        <v>54</v>
      </c>
      <c r="S15" t="s">
        <v>54</v>
      </c>
      <c r="T15" t="s">
        <v>46</v>
      </c>
      <c r="U15" t="s">
        <v>47</v>
      </c>
      <c r="V15" t="s">
        <v>48</v>
      </c>
      <c r="W15" t="s">
        <v>55</v>
      </c>
      <c r="X15" t="s">
        <v>56</v>
      </c>
      <c r="Y15" t="s">
        <v>78</v>
      </c>
      <c r="Z15" t="s">
        <v>79</v>
      </c>
      <c r="AA15">
        <v>320</v>
      </c>
      <c r="AB15" t="s">
        <v>53</v>
      </c>
      <c r="AC15" s="1">
        <v>15000</v>
      </c>
      <c r="AD15" s="1">
        <v>15000</v>
      </c>
      <c r="AE15" s="1">
        <v>0</v>
      </c>
      <c r="AF15" s="1">
        <v>0</v>
      </c>
      <c r="AG15" s="1">
        <v>0</v>
      </c>
      <c r="AH15" s="1">
        <v>15000</v>
      </c>
      <c r="AI15" s="1">
        <v>0</v>
      </c>
    </row>
    <row r="16" spans="1:35" x14ac:dyDescent="0.3">
      <c r="A16" t="s">
        <v>35</v>
      </c>
      <c r="B16">
        <v>74</v>
      </c>
      <c r="C16" t="s">
        <v>36</v>
      </c>
      <c r="D16" t="s">
        <v>37</v>
      </c>
      <c r="E16" t="s">
        <v>38</v>
      </c>
      <c r="F16">
        <v>328</v>
      </c>
      <c r="G16" t="s">
        <v>38</v>
      </c>
      <c r="H16">
        <v>835</v>
      </c>
      <c r="I16" t="s">
        <v>39</v>
      </c>
      <c r="J16" t="s">
        <v>75</v>
      </c>
      <c r="M16" t="s">
        <v>76</v>
      </c>
      <c r="N16" t="s">
        <v>47</v>
      </c>
      <c r="O16" t="s">
        <v>77</v>
      </c>
      <c r="P16" t="s">
        <v>44</v>
      </c>
      <c r="Q16" t="s">
        <v>41</v>
      </c>
      <c r="R16" t="s">
        <v>54</v>
      </c>
      <c r="S16" t="s">
        <v>54</v>
      </c>
      <c r="T16" t="s">
        <v>57</v>
      </c>
      <c r="U16" t="s">
        <v>64</v>
      </c>
      <c r="V16" t="s">
        <v>65</v>
      </c>
      <c r="W16" t="s">
        <v>55</v>
      </c>
      <c r="X16" t="s">
        <v>56</v>
      </c>
      <c r="Y16" t="s">
        <v>78</v>
      </c>
      <c r="Z16" t="s">
        <v>79</v>
      </c>
      <c r="AA16">
        <v>320</v>
      </c>
      <c r="AB16" t="s">
        <v>53</v>
      </c>
      <c r="AC16" s="1">
        <v>8875</v>
      </c>
      <c r="AD16" s="1">
        <v>0</v>
      </c>
      <c r="AE16" s="1">
        <v>0</v>
      </c>
      <c r="AF16" s="1">
        <v>0</v>
      </c>
      <c r="AG16" s="1">
        <v>0</v>
      </c>
      <c r="AH16" s="1">
        <v>8875</v>
      </c>
      <c r="AI16" s="1">
        <v>0</v>
      </c>
    </row>
    <row r="17" spans="1:35" x14ac:dyDescent="0.3">
      <c r="A17" t="s">
        <v>35</v>
      </c>
      <c r="B17">
        <v>74</v>
      </c>
      <c r="C17" t="s">
        <v>36</v>
      </c>
      <c r="D17" t="s">
        <v>37</v>
      </c>
      <c r="E17" t="s">
        <v>38</v>
      </c>
      <c r="F17">
        <v>328</v>
      </c>
      <c r="G17" t="s">
        <v>38</v>
      </c>
      <c r="H17">
        <v>835</v>
      </c>
      <c r="I17" t="s">
        <v>39</v>
      </c>
      <c r="J17" t="s">
        <v>75</v>
      </c>
      <c r="M17" t="s">
        <v>76</v>
      </c>
      <c r="N17" t="s">
        <v>47</v>
      </c>
      <c r="O17" t="s">
        <v>77</v>
      </c>
      <c r="P17" t="s">
        <v>44</v>
      </c>
      <c r="Q17" t="s">
        <v>41</v>
      </c>
      <c r="R17" t="s">
        <v>54</v>
      </c>
      <c r="S17" t="s">
        <v>54</v>
      </c>
      <c r="T17" t="s">
        <v>57</v>
      </c>
      <c r="U17" t="s">
        <v>62</v>
      </c>
      <c r="V17" t="s">
        <v>63</v>
      </c>
      <c r="W17" t="s">
        <v>55</v>
      </c>
      <c r="X17" t="s">
        <v>56</v>
      </c>
      <c r="Y17" t="s">
        <v>78</v>
      </c>
      <c r="Z17" t="s">
        <v>79</v>
      </c>
      <c r="AA17">
        <v>320</v>
      </c>
      <c r="AB17" t="s">
        <v>53</v>
      </c>
      <c r="AC17" s="1">
        <v>3550</v>
      </c>
      <c r="AD17" s="1">
        <v>0</v>
      </c>
      <c r="AE17" s="1">
        <v>0</v>
      </c>
      <c r="AF17" s="1">
        <v>0</v>
      </c>
      <c r="AG17" s="1">
        <v>0</v>
      </c>
      <c r="AH17" s="1">
        <v>3550</v>
      </c>
      <c r="AI17" s="1">
        <v>0</v>
      </c>
    </row>
    <row r="18" spans="1:35" x14ac:dyDescent="0.3">
      <c r="A18" t="s">
        <v>35</v>
      </c>
      <c r="B18">
        <v>74</v>
      </c>
      <c r="C18" t="s">
        <v>36</v>
      </c>
      <c r="D18" t="s">
        <v>37</v>
      </c>
      <c r="E18" t="s">
        <v>38</v>
      </c>
      <c r="F18">
        <v>328</v>
      </c>
      <c r="G18" t="s">
        <v>38</v>
      </c>
      <c r="H18">
        <v>835</v>
      </c>
      <c r="I18" t="s">
        <v>39</v>
      </c>
      <c r="J18" t="s">
        <v>75</v>
      </c>
      <c r="M18" t="s">
        <v>76</v>
      </c>
      <c r="N18" t="s">
        <v>47</v>
      </c>
      <c r="O18" t="s">
        <v>77</v>
      </c>
      <c r="P18" t="s">
        <v>44</v>
      </c>
      <c r="Q18" t="s">
        <v>41</v>
      </c>
      <c r="R18" t="s">
        <v>54</v>
      </c>
      <c r="S18" t="s">
        <v>54</v>
      </c>
      <c r="T18" t="s">
        <v>57</v>
      </c>
      <c r="U18" t="s">
        <v>73</v>
      </c>
      <c r="V18" t="s">
        <v>74</v>
      </c>
      <c r="W18" t="s">
        <v>55</v>
      </c>
      <c r="X18" t="s">
        <v>56</v>
      </c>
      <c r="Y18" t="s">
        <v>78</v>
      </c>
      <c r="Z18" t="s">
        <v>79</v>
      </c>
      <c r="AA18">
        <v>320</v>
      </c>
      <c r="AB18" t="s">
        <v>53</v>
      </c>
      <c r="AC18" s="1">
        <v>3550</v>
      </c>
      <c r="AD18" s="1">
        <v>0</v>
      </c>
      <c r="AE18" s="1">
        <v>0</v>
      </c>
      <c r="AF18" s="1">
        <v>0</v>
      </c>
      <c r="AG18" s="1">
        <v>0</v>
      </c>
      <c r="AH18" s="1">
        <v>3550</v>
      </c>
      <c r="AI18" s="1">
        <v>0</v>
      </c>
    </row>
    <row r="19" spans="1:35" x14ac:dyDescent="0.3">
      <c r="A19" t="s">
        <v>35</v>
      </c>
      <c r="B19">
        <v>74</v>
      </c>
      <c r="C19" t="s">
        <v>36</v>
      </c>
      <c r="D19" t="s">
        <v>37</v>
      </c>
      <c r="E19" t="s">
        <v>38</v>
      </c>
      <c r="F19">
        <v>328</v>
      </c>
      <c r="G19" t="s">
        <v>38</v>
      </c>
      <c r="H19">
        <v>835</v>
      </c>
      <c r="I19" t="s">
        <v>39</v>
      </c>
      <c r="J19" t="s">
        <v>75</v>
      </c>
      <c r="M19" t="s">
        <v>76</v>
      </c>
      <c r="N19" t="s">
        <v>47</v>
      </c>
      <c r="O19" t="s">
        <v>77</v>
      </c>
      <c r="P19" t="s">
        <v>44</v>
      </c>
      <c r="Q19" t="s">
        <v>41</v>
      </c>
      <c r="R19" t="s">
        <v>54</v>
      </c>
      <c r="S19" t="s">
        <v>54</v>
      </c>
      <c r="T19" t="s">
        <v>57</v>
      </c>
      <c r="U19" t="s">
        <v>58</v>
      </c>
      <c r="V19" t="s">
        <v>59</v>
      </c>
      <c r="W19" t="s">
        <v>55</v>
      </c>
      <c r="X19" t="s">
        <v>56</v>
      </c>
      <c r="Y19" t="s">
        <v>78</v>
      </c>
      <c r="Z19" t="s">
        <v>79</v>
      </c>
      <c r="AA19">
        <v>320</v>
      </c>
      <c r="AB19" t="s">
        <v>53</v>
      </c>
      <c r="AC19" s="1">
        <v>10650</v>
      </c>
      <c r="AD19" s="1">
        <v>0</v>
      </c>
      <c r="AE19" s="1">
        <v>0</v>
      </c>
      <c r="AF19" s="1">
        <v>0</v>
      </c>
      <c r="AG19" s="1">
        <v>0</v>
      </c>
      <c r="AH19" s="1">
        <v>10650</v>
      </c>
      <c r="AI19" s="1">
        <v>0</v>
      </c>
    </row>
    <row r="20" spans="1:35" x14ac:dyDescent="0.3">
      <c r="A20" t="s">
        <v>35</v>
      </c>
      <c r="B20">
        <v>74</v>
      </c>
      <c r="C20" t="s">
        <v>36</v>
      </c>
      <c r="D20" t="s">
        <v>37</v>
      </c>
      <c r="E20" t="s">
        <v>38</v>
      </c>
      <c r="F20">
        <v>328</v>
      </c>
      <c r="G20" t="s">
        <v>38</v>
      </c>
      <c r="H20">
        <v>835</v>
      </c>
      <c r="I20" t="s">
        <v>39</v>
      </c>
      <c r="J20" t="s">
        <v>80</v>
      </c>
      <c r="M20" t="s">
        <v>81</v>
      </c>
      <c r="N20" t="s">
        <v>82</v>
      </c>
      <c r="O20" t="s">
        <v>83</v>
      </c>
      <c r="P20" t="s">
        <v>44</v>
      </c>
      <c r="Q20" t="s">
        <v>41</v>
      </c>
      <c r="R20" t="s">
        <v>84</v>
      </c>
      <c r="S20" t="s">
        <v>84</v>
      </c>
      <c r="T20" t="s">
        <v>57</v>
      </c>
      <c r="U20" t="s">
        <v>58</v>
      </c>
      <c r="V20" t="s">
        <v>59</v>
      </c>
      <c r="W20" t="s">
        <v>85</v>
      </c>
      <c r="X20" t="s">
        <v>86</v>
      </c>
      <c r="Y20">
        <v>15</v>
      </c>
      <c r="Z20" t="s">
        <v>72</v>
      </c>
      <c r="AA20">
        <v>306</v>
      </c>
      <c r="AB20" t="s">
        <v>53</v>
      </c>
      <c r="AC20" s="1">
        <v>10650</v>
      </c>
      <c r="AD20" s="1">
        <v>0</v>
      </c>
      <c r="AE20" s="1">
        <v>0</v>
      </c>
      <c r="AF20" s="1">
        <v>0</v>
      </c>
      <c r="AG20" s="1">
        <v>0</v>
      </c>
      <c r="AH20" s="1">
        <v>10650</v>
      </c>
      <c r="AI20" s="1">
        <v>0</v>
      </c>
    </row>
    <row r="21" spans="1:35" x14ac:dyDescent="0.3">
      <c r="A21" t="s">
        <v>35</v>
      </c>
      <c r="B21">
        <v>74</v>
      </c>
      <c r="C21" t="s">
        <v>36</v>
      </c>
      <c r="D21" t="s">
        <v>37</v>
      </c>
      <c r="E21" t="s">
        <v>38</v>
      </c>
      <c r="F21">
        <v>328</v>
      </c>
      <c r="G21" t="s">
        <v>38</v>
      </c>
      <c r="H21">
        <v>835</v>
      </c>
      <c r="I21" t="s">
        <v>39</v>
      </c>
      <c r="J21" t="s">
        <v>80</v>
      </c>
      <c r="M21" t="s">
        <v>81</v>
      </c>
      <c r="N21" t="s">
        <v>82</v>
      </c>
      <c r="O21" t="s">
        <v>83</v>
      </c>
      <c r="P21" t="s">
        <v>44</v>
      </c>
      <c r="Q21" t="s">
        <v>41</v>
      </c>
      <c r="R21" t="s">
        <v>84</v>
      </c>
      <c r="S21" t="s">
        <v>84</v>
      </c>
      <c r="T21" t="s">
        <v>87</v>
      </c>
      <c r="U21" t="s">
        <v>88</v>
      </c>
      <c r="V21" t="s">
        <v>89</v>
      </c>
      <c r="W21" t="s">
        <v>85</v>
      </c>
      <c r="X21" t="s">
        <v>86</v>
      </c>
      <c r="Y21">
        <v>15</v>
      </c>
      <c r="Z21" t="s">
        <v>72</v>
      </c>
      <c r="AA21">
        <v>306</v>
      </c>
      <c r="AB21" t="s">
        <v>53</v>
      </c>
      <c r="AC21" s="1">
        <v>1200</v>
      </c>
      <c r="AD21" s="1">
        <v>0</v>
      </c>
      <c r="AE21" s="1">
        <v>0</v>
      </c>
      <c r="AF21" s="1">
        <v>0</v>
      </c>
      <c r="AG21" s="1">
        <v>0</v>
      </c>
      <c r="AH21" s="1">
        <v>1200</v>
      </c>
      <c r="AI21" s="1">
        <v>0</v>
      </c>
    </row>
    <row r="22" spans="1:35" x14ac:dyDescent="0.3">
      <c r="A22" t="s">
        <v>35</v>
      </c>
      <c r="B22">
        <v>74</v>
      </c>
      <c r="C22" t="s">
        <v>36</v>
      </c>
      <c r="D22" t="s">
        <v>37</v>
      </c>
      <c r="E22" t="s">
        <v>38</v>
      </c>
      <c r="F22">
        <v>328</v>
      </c>
      <c r="G22" t="s">
        <v>38</v>
      </c>
      <c r="H22">
        <v>835</v>
      </c>
      <c r="I22" t="s">
        <v>39</v>
      </c>
      <c r="J22" t="s">
        <v>80</v>
      </c>
      <c r="M22" t="s">
        <v>81</v>
      </c>
      <c r="N22" t="s">
        <v>82</v>
      </c>
      <c r="O22" t="s">
        <v>83</v>
      </c>
      <c r="P22" t="s">
        <v>44</v>
      </c>
      <c r="Q22" t="s">
        <v>41</v>
      </c>
      <c r="R22" t="s">
        <v>84</v>
      </c>
      <c r="S22" t="s">
        <v>84</v>
      </c>
      <c r="T22" t="s">
        <v>87</v>
      </c>
      <c r="U22" t="s">
        <v>88</v>
      </c>
      <c r="V22" t="s">
        <v>89</v>
      </c>
      <c r="W22" t="s">
        <v>85</v>
      </c>
      <c r="X22" t="s">
        <v>86</v>
      </c>
      <c r="Y22">
        <v>15</v>
      </c>
      <c r="Z22" t="s">
        <v>72</v>
      </c>
      <c r="AA22">
        <v>306</v>
      </c>
      <c r="AB22" t="s">
        <v>53</v>
      </c>
      <c r="AC22" s="1">
        <v>1200</v>
      </c>
      <c r="AD22" s="1">
        <v>0</v>
      </c>
      <c r="AE22" s="1">
        <v>0</v>
      </c>
      <c r="AF22" s="1">
        <v>0</v>
      </c>
      <c r="AG22" s="1">
        <v>0</v>
      </c>
      <c r="AH22" s="1">
        <v>1200</v>
      </c>
      <c r="AI22" s="1">
        <v>0</v>
      </c>
    </row>
    <row r="23" spans="1:35" x14ac:dyDescent="0.3">
      <c r="A23" t="s">
        <v>35</v>
      </c>
      <c r="B23">
        <v>74</v>
      </c>
      <c r="C23" t="s">
        <v>36</v>
      </c>
      <c r="D23" t="s">
        <v>37</v>
      </c>
      <c r="E23" t="s">
        <v>38</v>
      </c>
      <c r="F23">
        <v>328</v>
      </c>
      <c r="G23" t="s">
        <v>38</v>
      </c>
      <c r="H23">
        <v>835</v>
      </c>
      <c r="I23" t="s">
        <v>39</v>
      </c>
      <c r="J23" t="s">
        <v>80</v>
      </c>
      <c r="M23" t="s">
        <v>81</v>
      </c>
      <c r="N23" t="s">
        <v>82</v>
      </c>
      <c r="O23" t="s">
        <v>83</v>
      </c>
      <c r="P23" t="s">
        <v>44</v>
      </c>
      <c r="Q23" t="s">
        <v>41</v>
      </c>
      <c r="R23" t="s">
        <v>84</v>
      </c>
      <c r="S23" t="s">
        <v>84</v>
      </c>
      <c r="T23" t="s">
        <v>57</v>
      </c>
      <c r="U23" t="s">
        <v>60</v>
      </c>
      <c r="V23" t="s">
        <v>61</v>
      </c>
      <c r="W23" t="s">
        <v>85</v>
      </c>
      <c r="X23" t="s">
        <v>86</v>
      </c>
      <c r="Y23">
        <v>15</v>
      </c>
      <c r="Z23" t="s">
        <v>72</v>
      </c>
      <c r="AA23">
        <v>306</v>
      </c>
      <c r="AB23" t="s">
        <v>53</v>
      </c>
      <c r="AC23" s="1">
        <v>2500</v>
      </c>
      <c r="AD23" s="1">
        <v>0</v>
      </c>
      <c r="AE23" s="1">
        <v>0</v>
      </c>
      <c r="AF23" s="1">
        <v>0</v>
      </c>
      <c r="AG23" s="1">
        <v>0</v>
      </c>
      <c r="AH23" s="1">
        <v>2500</v>
      </c>
      <c r="AI23" s="1">
        <v>0</v>
      </c>
    </row>
    <row r="24" spans="1:35" x14ac:dyDescent="0.3">
      <c r="A24" t="s">
        <v>35</v>
      </c>
      <c r="B24">
        <v>74</v>
      </c>
      <c r="C24" t="s">
        <v>36</v>
      </c>
      <c r="D24" t="s">
        <v>37</v>
      </c>
      <c r="E24" t="s">
        <v>38</v>
      </c>
      <c r="F24">
        <v>328</v>
      </c>
      <c r="G24" t="s">
        <v>38</v>
      </c>
      <c r="H24">
        <v>835</v>
      </c>
      <c r="I24" t="s">
        <v>39</v>
      </c>
      <c r="J24" t="s">
        <v>80</v>
      </c>
      <c r="M24" t="s">
        <v>81</v>
      </c>
      <c r="N24" t="s">
        <v>82</v>
      </c>
      <c r="O24" t="s">
        <v>83</v>
      </c>
      <c r="P24" t="s">
        <v>44</v>
      </c>
      <c r="Q24" t="s">
        <v>41</v>
      </c>
      <c r="R24" t="s">
        <v>84</v>
      </c>
      <c r="S24" t="s">
        <v>84</v>
      </c>
      <c r="T24" t="s">
        <v>57</v>
      </c>
      <c r="U24" t="s">
        <v>90</v>
      </c>
      <c r="V24" t="s">
        <v>91</v>
      </c>
      <c r="W24" t="s">
        <v>85</v>
      </c>
      <c r="X24" t="s">
        <v>86</v>
      </c>
      <c r="Y24">
        <v>15</v>
      </c>
      <c r="Z24" t="s">
        <v>72</v>
      </c>
      <c r="AA24">
        <v>306</v>
      </c>
      <c r="AB24" t="s">
        <v>53</v>
      </c>
      <c r="AC24" s="1">
        <v>8875</v>
      </c>
      <c r="AD24" s="1">
        <v>0</v>
      </c>
      <c r="AE24" s="1">
        <v>0</v>
      </c>
      <c r="AF24" s="1">
        <v>0</v>
      </c>
      <c r="AG24" s="1">
        <v>0</v>
      </c>
      <c r="AH24" s="1">
        <v>8875</v>
      </c>
      <c r="AI24" s="1">
        <v>0</v>
      </c>
    </row>
    <row r="25" spans="1:35" x14ac:dyDescent="0.3">
      <c r="A25" t="s">
        <v>35</v>
      </c>
      <c r="B25">
        <v>74</v>
      </c>
      <c r="C25" t="s">
        <v>36</v>
      </c>
      <c r="D25" t="s">
        <v>37</v>
      </c>
      <c r="E25" t="s">
        <v>38</v>
      </c>
      <c r="F25">
        <v>328</v>
      </c>
      <c r="G25" t="s">
        <v>38</v>
      </c>
      <c r="H25">
        <v>835</v>
      </c>
      <c r="I25" t="s">
        <v>39</v>
      </c>
      <c r="J25" t="s">
        <v>80</v>
      </c>
      <c r="M25" t="s">
        <v>81</v>
      </c>
      <c r="N25" t="s">
        <v>82</v>
      </c>
      <c r="O25" t="s">
        <v>83</v>
      </c>
      <c r="P25" t="s">
        <v>44</v>
      </c>
      <c r="Q25" t="s">
        <v>41</v>
      </c>
      <c r="R25" t="s">
        <v>84</v>
      </c>
      <c r="S25" t="s">
        <v>84</v>
      </c>
      <c r="T25" t="s">
        <v>46</v>
      </c>
      <c r="U25" t="s">
        <v>92</v>
      </c>
      <c r="V25" t="s">
        <v>93</v>
      </c>
      <c r="W25" t="s">
        <v>85</v>
      </c>
      <c r="X25" t="s">
        <v>86</v>
      </c>
      <c r="Y25">
        <v>15</v>
      </c>
      <c r="Z25" t="s">
        <v>72</v>
      </c>
      <c r="AA25">
        <v>306</v>
      </c>
      <c r="AB25" t="s">
        <v>53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</row>
    <row r="26" spans="1:35" x14ac:dyDescent="0.3">
      <c r="A26" t="s">
        <v>35</v>
      </c>
      <c r="B26">
        <v>74</v>
      </c>
      <c r="C26" t="s">
        <v>36</v>
      </c>
      <c r="D26" t="s">
        <v>37</v>
      </c>
      <c r="E26" t="s">
        <v>38</v>
      </c>
      <c r="F26">
        <v>328</v>
      </c>
      <c r="G26" t="s">
        <v>38</v>
      </c>
      <c r="H26">
        <v>835</v>
      </c>
      <c r="I26" t="s">
        <v>39</v>
      </c>
      <c r="J26" t="s">
        <v>80</v>
      </c>
      <c r="M26" t="s">
        <v>81</v>
      </c>
      <c r="N26" t="s">
        <v>82</v>
      </c>
      <c r="O26" t="s">
        <v>83</v>
      </c>
      <c r="P26" t="s">
        <v>44</v>
      </c>
      <c r="Q26" t="s">
        <v>41</v>
      </c>
      <c r="R26" t="s">
        <v>84</v>
      </c>
      <c r="S26" t="s">
        <v>84</v>
      </c>
      <c r="T26" t="s">
        <v>57</v>
      </c>
      <c r="U26" t="s">
        <v>94</v>
      </c>
      <c r="V26" t="s">
        <v>95</v>
      </c>
      <c r="W26" t="s">
        <v>85</v>
      </c>
      <c r="X26" t="s">
        <v>86</v>
      </c>
      <c r="Y26">
        <v>15</v>
      </c>
      <c r="Z26" t="s">
        <v>72</v>
      </c>
      <c r="AA26">
        <v>306</v>
      </c>
      <c r="AB26" t="s">
        <v>53</v>
      </c>
      <c r="AC26" s="1">
        <v>3550</v>
      </c>
      <c r="AD26" s="1">
        <v>0</v>
      </c>
      <c r="AE26" s="1">
        <v>0</v>
      </c>
      <c r="AF26" s="1">
        <v>0</v>
      </c>
      <c r="AG26" s="1">
        <v>0</v>
      </c>
      <c r="AH26" s="1">
        <v>3550</v>
      </c>
      <c r="AI26" s="1">
        <v>0</v>
      </c>
    </row>
    <row r="27" spans="1:35" x14ac:dyDescent="0.3">
      <c r="A27" t="s">
        <v>35</v>
      </c>
      <c r="B27">
        <v>74</v>
      </c>
      <c r="C27" t="s">
        <v>36</v>
      </c>
      <c r="D27" t="s">
        <v>37</v>
      </c>
      <c r="E27" t="s">
        <v>38</v>
      </c>
      <c r="F27">
        <v>328</v>
      </c>
      <c r="G27" t="s">
        <v>38</v>
      </c>
      <c r="H27">
        <v>835</v>
      </c>
      <c r="I27" t="s">
        <v>39</v>
      </c>
      <c r="J27" t="s">
        <v>80</v>
      </c>
      <c r="M27" t="s">
        <v>81</v>
      </c>
      <c r="N27" t="s">
        <v>82</v>
      </c>
      <c r="O27" t="s">
        <v>83</v>
      </c>
      <c r="P27" t="s">
        <v>44</v>
      </c>
      <c r="Q27" t="s">
        <v>41</v>
      </c>
      <c r="R27" t="s">
        <v>84</v>
      </c>
      <c r="S27" t="s">
        <v>84</v>
      </c>
      <c r="T27" t="s">
        <v>87</v>
      </c>
      <c r="U27" t="s">
        <v>96</v>
      </c>
      <c r="V27" t="s">
        <v>97</v>
      </c>
      <c r="W27" t="s">
        <v>85</v>
      </c>
      <c r="X27" t="s">
        <v>86</v>
      </c>
      <c r="Y27">
        <v>15</v>
      </c>
      <c r="Z27" t="s">
        <v>72</v>
      </c>
      <c r="AA27">
        <v>306</v>
      </c>
      <c r="AB27" t="s">
        <v>53</v>
      </c>
      <c r="AC27" s="1">
        <v>5000</v>
      </c>
      <c r="AD27" s="1">
        <v>0</v>
      </c>
      <c r="AE27" s="1">
        <v>0</v>
      </c>
      <c r="AF27" s="1">
        <v>0</v>
      </c>
      <c r="AG27" s="1">
        <v>0</v>
      </c>
      <c r="AH27" s="1">
        <v>5000</v>
      </c>
      <c r="AI27" s="1">
        <v>0</v>
      </c>
    </row>
    <row r="28" spans="1:35" x14ac:dyDescent="0.3">
      <c r="A28" t="s">
        <v>35</v>
      </c>
      <c r="B28">
        <v>74</v>
      </c>
      <c r="C28" t="s">
        <v>36</v>
      </c>
      <c r="D28" t="s">
        <v>37</v>
      </c>
      <c r="E28" t="s">
        <v>38</v>
      </c>
      <c r="F28">
        <v>328</v>
      </c>
      <c r="G28" t="s">
        <v>38</v>
      </c>
      <c r="H28">
        <v>835</v>
      </c>
      <c r="I28" t="s">
        <v>39</v>
      </c>
      <c r="J28" t="s">
        <v>80</v>
      </c>
      <c r="M28" t="s">
        <v>81</v>
      </c>
      <c r="N28" t="s">
        <v>82</v>
      </c>
      <c r="O28" t="s">
        <v>83</v>
      </c>
      <c r="P28" t="s">
        <v>44</v>
      </c>
      <c r="Q28" t="s">
        <v>41</v>
      </c>
      <c r="R28" t="s">
        <v>98</v>
      </c>
      <c r="S28" t="s">
        <v>84</v>
      </c>
      <c r="T28" t="s">
        <v>69</v>
      </c>
      <c r="U28" t="s">
        <v>70</v>
      </c>
      <c r="V28" t="s">
        <v>71</v>
      </c>
      <c r="W28" t="s">
        <v>85</v>
      </c>
      <c r="X28" t="s">
        <v>86</v>
      </c>
      <c r="Y28">
        <v>15</v>
      </c>
      <c r="Z28" t="s">
        <v>72</v>
      </c>
      <c r="AA28">
        <v>306</v>
      </c>
      <c r="AB28" t="s">
        <v>53</v>
      </c>
      <c r="AC28" s="1">
        <v>13505</v>
      </c>
      <c r="AD28" s="1">
        <v>0</v>
      </c>
      <c r="AE28" s="1">
        <v>0</v>
      </c>
      <c r="AF28" s="1">
        <v>0</v>
      </c>
      <c r="AG28" s="1">
        <v>0</v>
      </c>
      <c r="AH28" s="1">
        <v>13505</v>
      </c>
      <c r="AI28" s="1">
        <v>0</v>
      </c>
    </row>
    <row r="29" spans="1:35" x14ac:dyDescent="0.3">
      <c r="AC29" s="1">
        <f>SUM(AC2:AC28)</f>
        <v>213350</v>
      </c>
      <c r="AD29" s="1">
        <f>SUM(AD2:AD28)</f>
        <v>30000</v>
      </c>
      <c r="AE29" s="1">
        <f>SUM(AE2:AE28)</f>
        <v>0</v>
      </c>
      <c r="AF29" s="1">
        <f>SUM(AF2:AF28)</f>
        <v>0</v>
      </c>
      <c r="AG29" s="1">
        <f>SUM(AG2:AG28)</f>
        <v>0</v>
      </c>
      <c r="AH29" s="1">
        <f>SUM(AH2:AH28)</f>
        <v>213350</v>
      </c>
      <c r="AI29" s="1">
        <f>SUM(AI2:AI28)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2023-04-05T16:29:51Z</dcterms:created>
  <dcterms:modified xsi:type="dcterms:W3CDTF">2023-04-05T16:31:18Z</dcterms:modified>
  <cp:category/>
</cp:coreProperties>
</file>