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FEVRIER/"/>
    </mc:Choice>
  </mc:AlternateContent>
  <xr:revisionPtr revIDLastSave="0" documentId="8_{B18A6A2C-D480-402F-8EA7-7542839895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1" i="1" l="1"/>
  <c r="F161" i="1"/>
  <c r="E161" i="1"/>
  <c r="D161" i="1"/>
  <c r="G138" i="1"/>
  <c r="F138" i="1"/>
  <c r="E138" i="1"/>
  <c r="D138" i="1"/>
  <c r="G105" i="1"/>
  <c r="F105" i="1"/>
  <c r="E105" i="1"/>
  <c r="D105" i="1"/>
  <c r="G103" i="1"/>
  <c r="F103" i="1"/>
  <c r="E103" i="1"/>
  <c r="D103" i="1"/>
  <c r="G101" i="1"/>
  <c r="F101" i="1"/>
  <c r="E101" i="1"/>
  <c r="D101" i="1"/>
  <c r="G79" i="1"/>
  <c r="F79" i="1"/>
  <c r="E79" i="1"/>
  <c r="D79" i="1"/>
  <c r="G77" i="1"/>
  <c r="F77" i="1"/>
  <c r="E77" i="1"/>
  <c r="D77" i="1"/>
  <c r="G75" i="1"/>
  <c r="F75" i="1"/>
  <c r="E75" i="1"/>
  <c r="D75" i="1"/>
  <c r="G56" i="1"/>
  <c r="F56" i="1"/>
  <c r="E56" i="1"/>
  <c r="D56" i="1"/>
  <c r="G54" i="1"/>
  <c r="F54" i="1"/>
  <c r="E54" i="1"/>
  <c r="D54" i="1"/>
  <c r="G52" i="1"/>
  <c r="F52" i="1"/>
  <c r="E52" i="1"/>
  <c r="D52" i="1"/>
  <c r="G50" i="1"/>
  <c r="F50" i="1"/>
  <c r="E50" i="1"/>
  <c r="D50" i="1"/>
  <c r="G48" i="1"/>
  <c r="F48" i="1"/>
  <c r="E48" i="1"/>
  <c r="D48" i="1"/>
  <c r="G27" i="1"/>
  <c r="F27" i="1"/>
  <c r="E27" i="1"/>
  <c r="D27" i="1"/>
  <c r="G16" i="1"/>
  <c r="F16" i="1"/>
  <c r="E16" i="1"/>
  <c r="D16" i="1"/>
  <c r="G14" i="1"/>
  <c r="F14" i="1"/>
  <c r="E14" i="1"/>
  <c r="D14" i="1"/>
  <c r="G11" i="1"/>
  <c r="F11" i="1"/>
  <c r="E11" i="1"/>
  <c r="D11" i="1"/>
  <c r="G9" i="1"/>
  <c r="F9" i="1"/>
  <c r="E9" i="1"/>
  <c r="D9" i="1"/>
  <c r="G5" i="1"/>
  <c r="F5" i="1"/>
  <c r="E5" i="1"/>
  <c r="D5" i="1"/>
  <c r="G3" i="1"/>
  <c r="F3" i="1"/>
  <c r="E3" i="1"/>
  <c r="D3" i="1"/>
  <c r="D162" i="1" l="1"/>
  <c r="E162" i="1"/>
  <c r="G162" i="1"/>
  <c r="F162" i="1"/>
</calcChain>
</file>

<file path=xl/sharedStrings.xml><?xml version="1.0" encoding="utf-8"?>
<sst xmlns="http://schemas.openxmlformats.org/spreadsheetml/2006/main" count="448" uniqueCount="189">
  <si>
    <t>codeGarant</t>
  </si>
  <si>
    <t>numeroPolice</t>
  </si>
  <si>
    <t>Police</t>
  </si>
  <si>
    <t>MontantReclame</t>
  </si>
  <si>
    <t>BaseRemboursement</t>
  </si>
  <si>
    <t>MontantDebit</t>
  </si>
  <si>
    <t>MontantCredit</t>
  </si>
  <si>
    <t>ACML</t>
  </si>
  <si>
    <t xml:space="preserve">SOCIETE ACML </t>
  </si>
  <si>
    <t xml:space="preserve"> </t>
  </si>
  <si>
    <t>ALLIANZCI</t>
  </si>
  <si>
    <t xml:space="preserve">MAIRIE DE COCODY </t>
  </si>
  <si>
    <t>AMSA</t>
  </si>
  <si>
    <t xml:space="preserve">BARRICK </t>
  </si>
  <si>
    <t xml:space="preserve">SOCIETE SADA - MOTORS CI </t>
  </si>
  <si>
    <t xml:space="preserve">FAMILLE DEABO </t>
  </si>
  <si>
    <t>BETHANIE</t>
  </si>
  <si>
    <t xml:space="preserve">GROUPE BETHANIE </t>
  </si>
  <si>
    <t>COMAR</t>
  </si>
  <si>
    <t xml:space="preserve">ELAM (ENVAL LABORATOIRE D'ANALYSE MINIERE) </t>
  </si>
  <si>
    <t>FAMILLE AMOURLAYE DAOUDA</t>
  </si>
  <si>
    <t>COPACI</t>
  </si>
  <si>
    <t xml:space="preserve">PERSONNEL COPACI </t>
  </si>
  <si>
    <t>FIDRA</t>
  </si>
  <si>
    <t>FIDRA - AGENCE DE BOUAKE</t>
  </si>
  <si>
    <t>FIDRA - AGENCE DE YAMOUSSOUKRO</t>
  </si>
  <si>
    <t>FIDRA - AGENCE DE GRAND BASSAM</t>
  </si>
  <si>
    <t>FIDRA - AGENCE DE GAGNOA</t>
  </si>
  <si>
    <t>FIDRA - AGENCE DE ABIDJAN YOPOUGON 1</t>
  </si>
  <si>
    <t>FIDRA - AGENCE DE ABIDJAN MARCORY</t>
  </si>
  <si>
    <t>FIDRA - AGENCE DE DALOA</t>
  </si>
  <si>
    <t>FIDRA - AGENCE DE ABIDJAN COCODY</t>
  </si>
  <si>
    <t>FIDRA - AGENCE DE DIVO</t>
  </si>
  <si>
    <t>FIDRA - AGENCE DE ABIDJAN ABOBO</t>
  </si>
  <si>
    <t>GNA</t>
  </si>
  <si>
    <t xml:space="preserve">TERMINAL DE SAN PEDRO (TSP) </t>
  </si>
  <si>
    <t xml:space="preserve">MAIRIE DE KOUMASSI </t>
  </si>
  <si>
    <t xml:space="preserve">CDPA </t>
  </si>
  <si>
    <t xml:space="preserve">FADCO </t>
  </si>
  <si>
    <t>EXCELIAM / ECOBANK</t>
  </si>
  <si>
    <t xml:space="preserve">CONSEIL REGIONAL DU MORONOU </t>
  </si>
  <si>
    <t>EXCELIAM / CIE</t>
  </si>
  <si>
    <t xml:space="preserve">MAJESTIC ONE </t>
  </si>
  <si>
    <t xml:space="preserve">SOGICI-CI  (SOCIETE GENERALE D'INDUSTRIES EN COTE D'IVOIRE) </t>
  </si>
  <si>
    <t xml:space="preserve">S3I </t>
  </si>
  <si>
    <t xml:space="preserve">PREMIUM COURTAGE ASSUR </t>
  </si>
  <si>
    <t xml:space="preserve">DJANHAN ADVISORY SERVICES </t>
  </si>
  <si>
    <t xml:space="preserve">FAMILLE EBRIN </t>
  </si>
  <si>
    <t xml:space="preserve">ECORIGINE </t>
  </si>
  <si>
    <t>ABEU LEON NAZAIRE</t>
  </si>
  <si>
    <t xml:space="preserve">EMERGIM SA </t>
  </si>
  <si>
    <t xml:space="preserve">NOWATA IVORY COAST </t>
  </si>
  <si>
    <t xml:space="preserve">CAIMPEX </t>
  </si>
  <si>
    <t xml:space="preserve">ENTREPRISE GENERALE DE CONSTRUCTION ET BATIMENT(EGCB) </t>
  </si>
  <si>
    <t xml:space="preserve">SACOTEN-CI  (SOCIÉTÉ AFRICAINE DE CONSTRUCTION ET DE TRANSPORT D'ÉNERGIE) </t>
  </si>
  <si>
    <t>IBSA</t>
  </si>
  <si>
    <t xml:space="preserve">IBSA (INTERNATIONAL BILINGUAL SCHOOLS OF AFRICA) </t>
  </si>
  <si>
    <t>MOPTIC</t>
  </si>
  <si>
    <t xml:space="preserve">MODERN OPTIQUE </t>
  </si>
  <si>
    <t>PLNS</t>
  </si>
  <si>
    <t xml:space="preserve">PROGRAMME NATIONAL DE LUTTE CONTRE LE SIDA (PNLS) </t>
  </si>
  <si>
    <t>PMF</t>
  </si>
  <si>
    <t xml:space="preserve">PORT BOUET MA FAMILLE </t>
  </si>
  <si>
    <t>SAAR</t>
  </si>
  <si>
    <t>SCC (SUD COMOE CAOUTCHOUC)</t>
  </si>
  <si>
    <t xml:space="preserve">ECOTI SA </t>
  </si>
  <si>
    <t xml:space="preserve">SOCIETE IVOIRIENNE DE SECURITE PUISSANCE 6 </t>
  </si>
  <si>
    <t xml:space="preserve">AMP (AGENCE DE MEDECINE PREVENTIVE) </t>
  </si>
  <si>
    <t xml:space="preserve">NORDEN SHIPPING </t>
  </si>
  <si>
    <t xml:space="preserve">ALDELIA CÔTE D'IVOIRE PERSONNEL 100% </t>
  </si>
  <si>
    <t xml:space="preserve">DIA AHMAD </t>
  </si>
  <si>
    <t xml:space="preserve">SAAR VIE ASSURANCES  </t>
  </si>
  <si>
    <t>OUATTARA  MARIAM</t>
  </si>
  <si>
    <t>MR CISSE KASSIM</t>
  </si>
  <si>
    <t xml:space="preserve">MAPPING CONTROL AFRIQUE </t>
  </si>
  <si>
    <t xml:space="preserve">GREENO </t>
  </si>
  <si>
    <t xml:space="preserve">FILHET - ALLARD AFRICA </t>
  </si>
  <si>
    <t xml:space="preserve">NET XPRESS INT'L CI SARL </t>
  </si>
  <si>
    <t>ALDELIA CÔTE D'IVOIRE 80%CI SOLO</t>
  </si>
  <si>
    <t>FAMILLE YABO MOBIO</t>
  </si>
  <si>
    <t xml:space="preserve">VOX AFRICA </t>
  </si>
  <si>
    <t>FOFANA ABOUDRAMANY</t>
  </si>
  <si>
    <t>SAARPREV</t>
  </si>
  <si>
    <t>YAO DJE HERMANN STEPHANE</t>
  </si>
  <si>
    <t>SERENITYSA</t>
  </si>
  <si>
    <t xml:space="preserve">LE CONSEIL REGIONAL DU LOH DJIBOUA </t>
  </si>
  <si>
    <t>SIDAM</t>
  </si>
  <si>
    <t xml:space="preserve">GROUPE SOCOCE CI </t>
  </si>
  <si>
    <t xml:space="preserve">ECO EBURNIE </t>
  </si>
  <si>
    <t xml:space="preserve">2S COM </t>
  </si>
  <si>
    <t xml:space="preserve">SOCOPRIX </t>
  </si>
  <si>
    <t xml:space="preserve">AIBEF </t>
  </si>
  <si>
    <t>TANOU DRISSA</t>
  </si>
  <si>
    <t xml:space="preserve">EKS P/C SOUMAHORO MAMADOU </t>
  </si>
  <si>
    <t xml:space="preserve">SOCIETE AHOULIET SA </t>
  </si>
  <si>
    <t xml:space="preserve">FPRCI </t>
  </si>
  <si>
    <t xml:space="preserve">SOCOPAHLD COOP CA </t>
  </si>
  <si>
    <t xml:space="preserve">MADAM AIZAN AKESSE ECHUA JEANNE D'ARC </t>
  </si>
  <si>
    <t xml:space="preserve">MAIRIE DE GRAND BEREBY </t>
  </si>
  <si>
    <t>KHALIL HASSANE</t>
  </si>
  <si>
    <t xml:space="preserve">SYNDIC </t>
  </si>
  <si>
    <t xml:space="preserve">UNIVERSITE  INTERNATIONALE GRAND BASSAM (UIGB) </t>
  </si>
  <si>
    <t xml:space="preserve">DESTINY COCOA </t>
  </si>
  <si>
    <t>KOUASSI KOFFI EMMANUEL</t>
  </si>
  <si>
    <t xml:space="preserve">CABINET FOFANA NA MARIAM </t>
  </si>
  <si>
    <t xml:space="preserve">CLEAN EBURNIE </t>
  </si>
  <si>
    <t xml:space="preserve">LAN TECHNOLOGIES </t>
  </si>
  <si>
    <t xml:space="preserve">PELEC AN MING </t>
  </si>
  <si>
    <t>SOCIETE WOLCIM</t>
  </si>
  <si>
    <t xml:space="preserve">SOCIETE WOLCIM </t>
  </si>
  <si>
    <t>TGCC</t>
  </si>
  <si>
    <t xml:space="preserve">TGCC </t>
  </si>
  <si>
    <t>VEC</t>
  </si>
  <si>
    <t>EC VITALIS 04</t>
  </si>
  <si>
    <t>COTE-D'IVOIRE CABLES</t>
  </si>
  <si>
    <t xml:space="preserve">TERRABO CONSEIL </t>
  </si>
  <si>
    <t xml:space="preserve">K - INVEST SARL </t>
  </si>
  <si>
    <t xml:space="preserve">GREEN WAYS </t>
  </si>
  <si>
    <t>VITALIS SANTE S/C (SD)</t>
  </si>
  <si>
    <t xml:space="preserve">MABICO (MARITIME ABIDJANAISE CORPORATIONS) </t>
  </si>
  <si>
    <t xml:space="preserve">UNISKIP ACI </t>
  </si>
  <si>
    <t xml:space="preserve">MNG AUDIT &amp; CONSULTING </t>
  </si>
  <si>
    <t xml:space="preserve">PANAFRICAINE D'ASSURANCES </t>
  </si>
  <si>
    <t xml:space="preserve">CIERA </t>
  </si>
  <si>
    <t xml:space="preserve">AFRY SUISSE SA CI </t>
  </si>
  <si>
    <t>BOIRE LANCINE</t>
  </si>
  <si>
    <t xml:space="preserve">EMU CI - TEMPLE JUBILE DE COCODY </t>
  </si>
  <si>
    <t xml:space="preserve">SIDF SARL </t>
  </si>
  <si>
    <t xml:space="preserve">INTRA GLOBE LOGISTICS </t>
  </si>
  <si>
    <t xml:space="preserve">FAMILLE AVI </t>
  </si>
  <si>
    <t xml:space="preserve">BIO INVEST </t>
  </si>
  <si>
    <t xml:space="preserve">VITALIS </t>
  </si>
  <si>
    <t xml:space="preserve">BACIBAM </t>
  </si>
  <si>
    <t xml:space="preserve">SOCIETE INOVA </t>
  </si>
  <si>
    <t>BROU KOUAO NARCISSE</t>
  </si>
  <si>
    <t>EC VITALIS 01</t>
  </si>
  <si>
    <t>ATCHIMON DOGBO BRUNO</t>
  </si>
  <si>
    <t>PERSONNEL ARTUS</t>
  </si>
  <si>
    <t xml:space="preserve">EBURKA CONSEILS </t>
  </si>
  <si>
    <t>FAMILLE GNADRO</t>
  </si>
  <si>
    <t>DIABAGATE MBABA</t>
  </si>
  <si>
    <t xml:space="preserve">TYLIA CORPORATION </t>
  </si>
  <si>
    <t xml:space="preserve">SETELCI </t>
  </si>
  <si>
    <t>FIDELIS FINANCE</t>
  </si>
  <si>
    <t xml:space="preserve">PRESTAMED CI </t>
  </si>
  <si>
    <t>VS</t>
  </si>
  <si>
    <t xml:space="preserve">SITH </t>
  </si>
  <si>
    <t xml:space="preserve">INTERCOTON </t>
  </si>
  <si>
    <t xml:space="preserve">CONCEPTOR INDUSTRY </t>
  </si>
  <si>
    <t xml:space="preserve">ARTWOK </t>
  </si>
  <si>
    <t xml:space="preserve">SODECAF </t>
  </si>
  <si>
    <t xml:space="preserve">RANGFORT </t>
  </si>
  <si>
    <t xml:space="preserve">VAGNY LAB </t>
  </si>
  <si>
    <t xml:space="preserve">SPIRAL </t>
  </si>
  <si>
    <t xml:space="preserve">GIT (GROUPE INNOVATION TECHNOLOGIQUE) </t>
  </si>
  <si>
    <t xml:space="preserve">ETS MASSOUK </t>
  </si>
  <si>
    <t xml:space="preserve">REPARATION MAINTENANCE ET SERVICES </t>
  </si>
  <si>
    <t xml:space="preserve">ELDATRANS </t>
  </si>
  <si>
    <t>NORMANT  SARAH JOSEE</t>
  </si>
  <si>
    <t xml:space="preserve">PERSONNEL EXPERTIS CONSULTING </t>
  </si>
  <si>
    <t xml:space="preserve">ISM </t>
  </si>
  <si>
    <t xml:space="preserve">BERYL CONSULTING </t>
  </si>
  <si>
    <t>WORLD COCOA FONDATION (WCF)</t>
  </si>
  <si>
    <t xml:space="preserve">IDR </t>
  </si>
  <si>
    <t xml:space="preserve">PERSONNEL COMOCI </t>
  </si>
  <si>
    <t xml:space="preserve">FOODS’CO SA </t>
  </si>
  <si>
    <t>NGUESSAMBLE-ALAIN HONORE YVES</t>
  </si>
  <si>
    <t xml:space="preserve">AFRISTAR </t>
  </si>
  <si>
    <t>Total ACML</t>
  </si>
  <si>
    <t>Total ALLIANZCI</t>
  </si>
  <si>
    <t>Total AMSA</t>
  </si>
  <si>
    <t>Total BETHANIE</t>
  </si>
  <si>
    <t>Total COMAR</t>
  </si>
  <si>
    <t>Total COPACI</t>
  </si>
  <si>
    <t>Total FIDRA</t>
  </si>
  <si>
    <t>Total GNA</t>
  </si>
  <si>
    <t>Total IBSA</t>
  </si>
  <si>
    <t>Total MOPTIC</t>
  </si>
  <si>
    <t>Total PLNS</t>
  </si>
  <si>
    <t>Total PMF</t>
  </si>
  <si>
    <t>Total SAAR</t>
  </si>
  <si>
    <t>Total SAARPREV</t>
  </si>
  <si>
    <t>Total SERENITYSA</t>
  </si>
  <si>
    <t>Total SIDAM</t>
  </si>
  <si>
    <t>Total SOCIETE WOLCIM</t>
  </si>
  <si>
    <t>Total TGCC</t>
  </si>
  <si>
    <t>Total VEC</t>
  </si>
  <si>
    <t>Total VS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</si>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</sst>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541882-558A-44E3-98EE-99483CE93DA4}" name="Tableau1" displayName="Tableau1" ref="A1:G162" totalsRowShown="0">
  <autoFilter ref="A1:G162" xr:uid="{13541882-558A-44E3-98EE-99483CE93DA4}"/>
  <tableColumns count="7">
    <tableColumn id="1" xr3:uid="{5D9C7A3D-9A49-4BD9-817F-D77821CCD0F9}" name="codeGarant"/>
    <tableColumn id="2" xr3:uid="{50F61B8E-F930-475E-9488-9384CE9B7B90}" name="numeroPolice"/>
    <tableColumn id="3" xr3:uid="{D3F8F90E-3A88-471E-9833-92E68CA773AA}" name="Police"/>
    <tableColumn id="4" xr3:uid="{B8CA0185-C77D-430E-B069-439A89D1C2D5}" name="MontantReclame" dataDxfId="3"/>
    <tableColumn id="5" xr3:uid="{06F939C0-8E3D-493F-A26A-6EBB03446DA3}" name="BaseRemboursement" dataDxfId="2"/>
    <tableColumn id="6" xr3:uid="{AB76D4BD-A0CE-467C-B60B-35D8B9387BA8}" name="MontantDebit" dataDxfId="1"/>
    <tableColumn id="7" xr3:uid="{B3A20876-8C3E-47C4-BBBA-A670BA36C244}" name="MontantCredit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2"/>
  <sheetViews>
    <sheetView tabSelected="1" workbookViewId="0">
      <selection activeCell="J101" sqref="J101"/>
    </sheetView>
  </sheetViews>
  <sheetFormatPr baseColWidth="10" defaultColWidth="8.88671875" defaultRowHeight="14.4" outlineLevelRow="2" x14ac:dyDescent="0.3"/>
  <cols>
    <col min="1" max="1" width="12.6640625" customWidth="1"/>
    <col min="2" max="2" width="14.5546875" customWidth="1"/>
    <col min="4" max="4" width="17.44140625" style="2" customWidth="1"/>
    <col min="5" max="5" width="20.77734375" style="2" customWidth="1"/>
    <col min="6" max="6" width="14.77734375" style="2" customWidth="1"/>
    <col min="7" max="7" width="15.33203125" style="2" customWidth="1"/>
  </cols>
  <sheetData>
    <row r="1" spans="1:7" x14ac:dyDescent="0.3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outlineLevel="2" x14ac:dyDescent="0.3">
      <c r="A2" t="s">
        <v>7</v>
      </c>
      <c r="B2">
        <v>22000037</v>
      </c>
      <c r="C2" t="s">
        <v>8</v>
      </c>
      <c r="D2" s="2">
        <v>421403</v>
      </c>
      <c r="E2" s="2">
        <v>356903</v>
      </c>
      <c r="F2" s="2" t="s">
        <v>9</v>
      </c>
      <c r="G2" s="2">
        <v>391903</v>
      </c>
    </row>
    <row r="3" spans="1:7" outlineLevel="1" collapsed="1" x14ac:dyDescent="0.3">
      <c r="A3" s="1" t="s">
        <v>168</v>
      </c>
      <c r="D3" s="2">
        <f>SUBTOTAL(9,D2:D2)</f>
        <v>421403</v>
      </c>
      <c r="E3" s="2">
        <f>SUBTOTAL(9,E2:E2)</f>
        <v>356903</v>
      </c>
      <c r="F3" s="2">
        <f>SUBTOTAL(9,F2:F2)</f>
        <v>0</v>
      </c>
      <c r="G3" s="2">
        <f>SUBTOTAL(9,G2:G2)</f>
        <v>391903</v>
      </c>
    </row>
    <row r="4" spans="1:7" hidden="1" outlineLevel="2" x14ac:dyDescent="0.3">
      <c r="A4" t="s">
        <v>10</v>
      </c>
      <c r="B4">
        <v>22000069</v>
      </c>
      <c r="C4" t="s">
        <v>11</v>
      </c>
      <c r="D4" s="2">
        <v>24634638</v>
      </c>
      <c r="E4" s="2">
        <v>19444380</v>
      </c>
      <c r="F4" s="2" t="s">
        <v>9</v>
      </c>
      <c r="G4" s="2">
        <v>19129940</v>
      </c>
    </row>
    <row r="5" spans="1:7" outlineLevel="1" collapsed="1" x14ac:dyDescent="0.3">
      <c r="A5" s="1" t="s">
        <v>169</v>
      </c>
      <c r="D5" s="2">
        <f>SUBTOTAL(9,D4:D4)</f>
        <v>24634638</v>
      </c>
      <c r="E5" s="2">
        <f>SUBTOTAL(9,E4:E4)</f>
        <v>19444380</v>
      </c>
      <c r="F5" s="2">
        <f>SUBTOTAL(9,F4:F4)</f>
        <v>0</v>
      </c>
      <c r="G5" s="2">
        <f>SUBTOTAL(9,G4:G4)</f>
        <v>19129940</v>
      </c>
    </row>
    <row r="6" spans="1:7" hidden="1" outlineLevel="2" x14ac:dyDescent="0.3">
      <c r="A6" t="s">
        <v>12</v>
      </c>
      <c r="B6">
        <v>22000002</v>
      </c>
      <c r="C6" t="s">
        <v>13</v>
      </c>
      <c r="D6" s="2">
        <v>34222428</v>
      </c>
      <c r="E6" s="2">
        <v>29222080</v>
      </c>
      <c r="F6" s="2" t="s">
        <v>9</v>
      </c>
      <c r="G6" s="2">
        <v>29087158</v>
      </c>
    </row>
    <row r="7" spans="1:7" hidden="1" outlineLevel="2" x14ac:dyDescent="0.3">
      <c r="A7" t="s">
        <v>12</v>
      </c>
      <c r="B7">
        <v>23000034</v>
      </c>
      <c r="C7" t="s">
        <v>14</v>
      </c>
      <c r="D7" s="2">
        <v>528800</v>
      </c>
      <c r="E7" s="2">
        <v>428340</v>
      </c>
      <c r="F7" s="2" t="s">
        <v>9</v>
      </c>
      <c r="G7" s="2">
        <v>426864</v>
      </c>
    </row>
    <row r="8" spans="1:7" hidden="1" outlineLevel="2" x14ac:dyDescent="0.3">
      <c r="A8" t="s">
        <v>12</v>
      </c>
      <c r="B8">
        <v>23000037</v>
      </c>
      <c r="C8" t="s">
        <v>15</v>
      </c>
      <c r="D8" s="2">
        <v>405345</v>
      </c>
      <c r="E8" s="2">
        <v>405345</v>
      </c>
      <c r="F8" s="2" t="s">
        <v>9</v>
      </c>
      <c r="G8" s="2">
        <v>405315</v>
      </c>
    </row>
    <row r="9" spans="1:7" outlineLevel="1" collapsed="1" x14ac:dyDescent="0.3">
      <c r="A9" s="1" t="s">
        <v>170</v>
      </c>
      <c r="D9" s="2">
        <f>SUBTOTAL(9,D6:D8)</f>
        <v>35156573</v>
      </c>
      <c r="E9" s="2">
        <f>SUBTOTAL(9,E6:E8)</f>
        <v>30055765</v>
      </c>
      <c r="F9" s="2">
        <f>SUBTOTAL(9,F6:F8)</f>
        <v>0</v>
      </c>
      <c r="G9" s="2">
        <f>SUBTOTAL(9,G6:G8)</f>
        <v>29919337</v>
      </c>
    </row>
    <row r="10" spans="1:7" hidden="1" outlineLevel="2" x14ac:dyDescent="0.3">
      <c r="A10" t="s">
        <v>16</v>
      </c>
      <c r="B10">
        <v>22000044</v>
      </c>
      <c r="C10" t="s">
        <v>17</v>
      </c>
      <c r="D10" s="2">
        <v>313963</v>
      </c>
      <c r="E10" s="2">
        <v>249971</v>
      </c>
      <c r="F10" s="2" t="s">
        <v>9</v>
      </c>
      <c r="G10" s="2">
        <v>246847</v>
      </c>
    </row>
    <row r="11" spans="1:7" outlineLevel="1" collapsed="1" x14ac:dyDescent="0.3">
      <c r="A11" s="1" t="s">
        <v>171</v>
      </c>
      <c r="D11" s="2">
        <f>SUBTOTAL(9,D10:D10)</f>
        <v>313963</v>
      </c>
      <c r="E11" s="2">
        <f>SUBTOTAL(9,E10:E10)</f>
        <v>249971</v>
      </c>
      <c r="F11" s="2">
        <f>SUBTOTAL(9,F10:F10)</f>
        <v>0</v>
      </c>
      <c r="G11" s="2">
        <f>SUBTOTAL(9,G10:G10)</f>
        <v>246847</v>
      </c>
    </row>
    <row r="12" spans="1:7" hidden="1" outlineLevel="2" x14ac:dyDescent="0.3">
      <c r="A12" t="s">
        <v>18</v>
      </c>
      <c r="B12">
        <v>22000124</v>
      </c>
      <c r="C12" t="s">
        <v>19</v>
      </c>
      <c r="D12" s="2">
        <v>571594</v>
      </c>
      <c r="E12" s="2">
        <v>461275</v>
      </c>
      <c r="F12" s="2" t="s">
        <v>9</v>
      </c>
      <c r="G12" s="2">
        <v>461275</v>
      </c>
    </row>
    <row r="13" spans="1:7" hidden="1" outlineLevel="2" x14ac:dyDescent="0.3">
      <c r="A13" t="s">
        <v>18</v>
      </c>
      <c r="B13">
        <v>23000024</v>
      </c>
      <c r="C13" t="s">
        <v>20</v>
      </c>
      <c r="D13" s="2">
        <v>131530</v>
      </c>
      <c r="E13" s="2">
        <v>131530</v>
      </c>
      <c r="F13" s="2" t="s">
        <v>9</v>
      </c>
      <c r="G13" s="2">
        <v>131530</v>
      </c>
    </row>
    <row r="14" spans="1:7" outlineLevel="1" collapsed="1" x14ac:dyDescent="0.3">
      <c r="A14" s="1" t="s">
        <v>172</v>
      </c>
      <c r="D14" s="2">
        <f>SUBTOTAL(9,D12:D13)</f>
        <v>703124</v>
      </c>
      <c r="E14" s="2">
        <f>SUBTOTAL(9,E12:E13)</f>
        <v>592805</v>
      </c>
      <c r="F14" s="2">
        <f>SUBTOTAL(9,F12:F13)</f>
        <v>0</v>
      </c>
      <c r="G14" s="2">
        <f>SUBTOTAL(9,G12:G13)</f>
        <v>592805</v>
      </c>
    </row>
    <row r="15" spans="1:7" hidden="1" outlineLevel="2" x14ac:dyDescent="0.3">
      <c r="A15" t="s">
        <v>21</v>
      </c>
      <c r="B15">
        <v>23000008</v>
      </c>
      <c r="C15" t="s">
        <v>22</v>
      </c>
      <c r="D15" s="2">
        <v>2988840</v>
      </c>
      <c r="E15" s="2">
        <v>2241526</v>
      </c>
      <c r="F15" s="2" t="s">
        <v>9</v>
      </c>
      <c r="G15" s="2">
        <v>2186142</v>
      </c>
    </row>
    <row r="16" spans="1:7" outlineLevel="1" collapsed="1" x14ac:dyDescent="0.3">
      <c r="A16" s="1" t="s">
        <v>173</v>
      </c>
      <c r="D16" s="2">
        <f>SUBTOTAL(9,D15:D15)</f>
        <v>2988840</v>
      </c>
      <c r="E16" s="2">
        <f>SUBTOTAL(9,E15:E15)</f>
        <v>2241526</v>
      </c>
      <c r="F16" s="2">
        <f>SUBTOTAL(9,F15:F15)</f>
        <v>0</v>
      </c>
      <c r="G16" s="2">
        <f>SUBTOTAL(9,G15:G15)</f>
        <v>2186142</v>
      </c>
    </row>
    <row r="17" spans="1:7" hidden="1" outlineLevel="2" x14ac:dyDescent="0.3">
      <c r="A17" t="s">
        <v>23</v>
      </c>
      <c r="B17">
        <v>22000102</v>
      </c>
      <c r="C17" t="s">
        <v>24</v>
      </c>
      <c r="D17" s="2">
        <v>5665887</v>
      </c>
      <c r="E17" s="2">
        <v>3875583</v>
      </c>
      <c r="F17" s="2" t="s">
        <v>9</v>
      </c>
      <c r="G17" s="2">
        <v>3851654</v>
      </c>
    </row>
    <row r="18" spans="1:7" hidden="1" outlineLevel="2" x14ac:dyDescent="0.3">
      <c r="A18" t="s">
        <v>23</v>
      </c>
      <c r="B18">
        <v>22000105</v>
      </c>
      <c r="C18" t="s">
        <v>25</v>
      </c>
      <c r="D18" s="2">
        <v>5546578</v>
      </c>
      <c r="E18" s="2">
        <v>3856925</v>
      </c>
      <c r="F18" s="2" t="s">
        <v>9</v>
      </c>
      <c r="G18" s="2">
        <v>3832744</v>
      </c>
    </row>
    <row r="19" spans="1:7" hidden="1" outlineLevel="2" x14ac:dyDescent="0.3">
      <c r="A19" t="s">
        <v>23</v>
      </c>
      <c r="B19">
        <v>22000104</v>
      </c>
      <c r="C19" t="s">
        <v>26</v>
      </c>
      <c r="D19" s="2">
        <v>3866879</v>
      </c>
      <c r="E19" s="2">
        <v>2587680</v>
      </c>
      <c r="F19" s="2" t="s">
        <v>9</v>
      </c>
      <c r="G19" s="2">
        <v>2579330</v>
      </c>
    </row>
    <row r="20" spans="1:7" hidden="1" outlineLevel="2" x14ac:dyDescent="0.3">
      <c r="A20" t="s">
        <v>23</v>
      </c>
      <c r="B20">
        <v>22000103</v>
      </c>
      <c r="C20" t="s">
        <v>27</v>
      </c>
      <c r="D20" s="2">
        <v>2322716</v>
      </c>
      <c r="E20" s="2">
        <v>1655135</v>
      </c>
      <c r="F20" s="2" t="s">
        <v>9</v>
      </c>
      <c r="G20" s="2">
        <v>1632010</v>
      </c>
    </row>
    <row r="21" spans="1:7" hidden="1" outlineLevel="2" x14ac:dyDescent="0.3">
      <c r="A21" t="s">
        <v>23</v>
      </c>
      <c r="B21">
        <v>22000112</v>
      </c>
      <c r="C21" t="s">
        <v>28</v>
      </c>
      <c r="D21" s="2">
        <v>363328</v>
      </c>
      <c r="E21" s="2">
        <v>235285</v>
      </c>
      <c r="F21" s="2" t="s">
        <v>9</v>
      </c>
      <c r="G21" s="2">
        <v>235285</v>
      </c>
    </row>
    <row r="22" spans="1:7" hidden="1" outlineLevel="2" x14ac:dyDescent="0.3">
      <c r="A22" t="s">
        <v>23</v>
      </c>
      <c r="B22">
        <v>22000110</v>
      </c>
      <c r="C22" t="s">
        <v>29</v>
      </c>
      <c r="D22" s="2">
        <v>67265</v>
      </c>
      <c r="E22" s="2">
        <v>48223</v>
      </c>
      <c r="F22" s="2" t="s">
        <v>9</v>
      </c>
      <c r="G22" s="2">
        <v>48223</v>
      </c>
    </row>
    <row r="23" spans="1:7" hidden="1" outlineLevel="2" x14ac:dyDescent="0.3">
      <c r="A23" t="s">
        <v>23</v>
      </c>
      <c r="B23">
        <v>22000116</v>
      </c>
      <c r="C23" t="s">
        <v>30</v>
      </c>
      <c r="D23" s="2">
        <v>41070</v>
      </c>
      <c r="E23" s="2">
        <v>29549</v>
      </c>
      <c r="F23" s="2" t="s">
        <v>9</v>
      </c>
      <c r="G23" s="2">
        <v>29549</v>
      </c>
    </row>
    <row r="24" spans="1:7" hidden="1" outlineLevel="2" x14ac:dyDescent="0.3">
      <c r="A24" t="s">
        <v>23</v>
      </c>
      <c r="B24">
        <v>22000109</v>
      </c>
      <c r="C24" t="s">
        <v>31</v>
      </c>
      <c r="D24" s="2">
        <v>35820</v>
      </c>
      <c r="E24" s="2">
        <v>23283</v>
      </c>
      <c r="F24" s="2" t="s">
        <v>9</v>
      </c>
      <c r="G24" s="2">
        <v>23283</v>
      </c>
    </row>
    <row r="25" spans="1:7" hidden="1" outlineLevel="2" x14ac:dyDescent="0.3">
      <c r="A25" t="s">
        <v>23</v>
      </c>
      <c r="B25">
        <v>22000119</v>
      </c>
      <c r="C25" t="s">
        <v>32</v>
      </c>
      <c r="D25" s="2">
        <v>21000</v>
      </c>
      <c r="E25" s="2">
        <v>15500</v>
      </c>
      <c r="F25" s="2" t="s">
        <v>9</v>
      </c>
      <c r="G25" s="2">
        <v>15500</v>
      </c>
    </row>
    <row r="26" spans="1:7" hidden="1" outlineLevel="2" x14ac:dyDescent="0.3">
      <c r="A26" t="s">
        <v>23</v>
      </c>
      <c r="B26">
        <v>22000107</v>
      </c>
      <c r="C26" t="s">
        <v>33</v>
      </c>
      <c r="D26" s="2">
        <v>20320</v>
      </c>
      <c r="E26" s="2">
        <v>15424</v>
      </c>
      <c r="F26" s="2" t="s">
        <v>9</v>
      </c>
      <c r="G26" s="2">
        <v>15424</v>
      </c>
    </row>
    <row r="27" spans="1:7" outlineLevel="1" collapsed="1" x14ac:dyDescent="0.3">
      <c r="A27" s="1" t="s">
        <v>174</v>
      </c>
      <c r="D27" s="2">
        <f>SUBTOTAL(9,D17:D26)</f>
        <v>17950863</v>
      </c>
      <c r="E27" s="2">
        <f>SUBTOTAL(9,E17:E26)</f>
        <v>12342587</v>
      </c>
      <c r="F27" s="2">
        <f>SUBTOTAL(9,F17:F26)</f>
        <v>0</v>
      </c>
      <c r="G27" s="2">
        <f>SUBTOTAL(9,G17:G26)</f>
        <v>12263002</v>
      </c>
    </row>
    <row r="28" spans="1:7" hidden="1" outlineLevel="2" x14ac:dyDescent="0.3">
      <c r="A28" t="s">
        <v>34</v>
      </c>
      <c r="B28">
        <v>22000008</v>
      </c>
      <c r="C28" t="s">
        <v>35</v>
      </c>
      <c r="D28" s="2">
        <v>12275373</v>
      </c>
      <c r="E28" s="2">
        <v>9690480</v>
      </c>
      <c r="F28" s="2" t="s">
        <v>9</v>
      </c>
      <c r="G28" s="2">
        <v>9557933</v>
      </c>
    </row>
    <row r="29" spans="1:7" hidden="1" outlineLevel="2" x14ac:dyDescent="0.3">
      <c r="A29" t="s">
        <v>34</v>
      </c>
      <c r="B29">
        <v>21000036</v>
      </c>
      <c r="C29" t="s">
        <v>36</v>
      </c>
      <c r="D29" s="2">
        <v>7729085</v>
      </c>
      <c r="E29" s="2">
        <v>6145270</v>
      </c>
      <c r="F29" s="2" t="s">
        <v>9</v>
      </c>
      <c r="G29" s="2">
        <v>6157793</v>
      </c>
    </row>
    <row r="30" spans="1:7" hidden="1" outlineLevel="2" x14ac:dyDescent="0.3">
      <c r="A30" t="s">
        <v>34</v>
      </c>
      <c r="B30">
        <v>23000038</v>
      </c>
      <c r="C30" t="s">
        <v>37</v>
      </c>
      <c r="D30" s="2">
        <v>2220299</v>
      </c>
      <c r="E30" s="2">
        <v>1700237</v>
      </c>
      <c r="F30" s="2" t="s">
        <v>9</v>
      </c>
      <c r="G30" s="2">
        <v>1665429</v>
      </c>
    </row>
    <row r="31" spans="1:7" hidden="1" outlineLevel="2" x14ac:dyDescent="0.3">
      <c r="A31" t="s">
        <v>34</v>
      </c>
      <c r="B31">
        <v>23000031</v>
      </c>
      <c r="C31" t="s">
        <v>38</v>
      </c>
      <c r="D31" s="2">
        <v>1311685</v>
      </c>
      <c r="E31" s="2">
        <v>1157048</v>
      </c>
      <c r="F31" s="2" t="s">
        <v>9</v>
      </c>
      <c r="G31" s="2">
        <v>1157048</v>
      </c>
    </row>
    <row r="32" spans="1:7" hidden="1" outlineLevel="2" x14ac:dyDescent="0.3">
      <c r="A32" t="s">
        <v>34</v>
      </c>
      <c r="B32">
        <v>23000010</v>
      </c>
      <c r="C32" t="s">
        <v>39</v>
      </c>
      <c r="D32" s="2">
        <v>1336518</v>
      </c>
      <c r="E32" s="2">
        <v>975214</v>
      </c>
      <c r="F32" s="2" t="s">
        <v>9</v>
      </c>
      <c r="G32" s="2">
        <v>975218</v>
      </c>
    </row>
    <row r="33" spans="1:7" hidden="1" outlineLevel="2" x14ac:dyDescent="0.3">
      <c r="A33" t="s">
        <v>34</v>
      </c>
      <c r="B33">
        <v>22000063</v>
      </c>
      <c r="C33" t="s">
        <v>40</v>
      </c>
      <c r="D33" s="2">
        <v>1435340</v>
      </c>
      <c r="E33" s="2">
        <v>910848</v>
      </c>
      <c r="F33" s="2" t="s">
        <v>9</v>
      </c>
      <c r="G33" s="2">
        <v>911288</v>
      </c>
    </row>
    <row r="34" spans="1:7" hidden="1" outlineLevel="2" x14ac:dyDescent="0.3">
      <c r="A34" t="s">
        <v>34</v>
      </c>
      <c r="B34">
        <v>23000009</v>
      </c>
      <c r="C34" t="s">
        <v>41</v>
      </c>
      <c r="D34" s="2">
        <v>1056976</v>
      </c>
      <c r="E34" s="2">
        <v>755154</v>
      </c>
      <c r="F34" s="2" t="s">
        <v>9</v>
      </c>
      <c r="G34" s="2">
        <v>754514</v>
      </c>
    </row>
    <row r="35" spans="1:7" hidden="1" outlineLevel="2" x14ac:dyDescent="0.3">
      <c r="A35" t="s">
        <v>34</v>
      </c>
      <c r="B35">
        <v>22000067</v>
      </c>
      <c r="C35" t="s">
        <v>42</v>
      </c>
      <c r="D35" s="2">
        <v>1058882</v>
      </c>
      <c r="E35" s="2">
        <v>614076</v>
      </c>
      <c r="F35" s="2" t="s">
        <v>9</v>
      </c>
      <c r="G35" s="2">
        <v>599474</v>
      </c>
    </row>
    <row r="36" spans="1:7" hidden="1" outlineLevel="2" x14ac:dyDescent="0.3">
      <c r="A36" t="s">
        <v>34</v>
      </c>
      <c r="B36">
        <v>23000019</v>
      </c>
      <c r="C36" t="s">
        <v>43</v>
      </c>
      <c r="D36" s="2">
        <v>679147</v>
      </c>
      <c r="E36" s="2">
        <v>554123</v>
      </c>
      <c r="F36" s="2" t="s">
        <v>9</v>
      </c>
      <c r="G36" s="2">
        <v>554082</v>
      </c>
    </row>
    <row r="37" spans="1:7" hidden="1" outlineLevel="2" x14ac:dyDescent="0.3">
      <c r="A37" t="s">
        <v>34</v>
      </c>
      <c r="B37">
        <v>22000019</v>
      </c>
      <c r="C37" t="s">
        <v>44</v>
      </c>
      <c r="D37" s="2">
        <v>540145</v>
      </c>
      <c r="E37" s="2">
        <v>477996</v>
      </c>
      <c r="F37" s="2" t="s">
        <v>9</v>
      </c>
      <c r="G37" s="2">
        <v>399577</v>
      </c>
    </row>
    <row r="38" spans="1:7" hidden="1" outlineLevel="2" x14ac:dyDescent="0.3">
      <c r="A38" t="s">
        <v>34</v>
      </c>
      <c r="B38">
        <v>23000032</v>
      </c>
      <c r="C38" t="s">
        <v>45</v>
      </c>
      <c r="D38" s="2">
        <v>488715</v>
      </c>
      <c r="E38" s="2">
        <v>368972</v>
      </c>
      <c r="F38" s="2" t="s">
        <v>9</v>
      </c>
      <c r="G38" s="2">
        <v>368972</v>
      </c>
    </row>
    <row r="39" spans="1:7" hidden="1" outlineLevel="2" x14ac:dyDescent="0.3">
      <c r="A39" t="s">
        <v>34</v>
      </c>
      <c r="B39">
        <v>22000040</v>
      </c>
      <c r="C39" t="s">
        <v>46</v>
      </c>
      <c r="D39" s="2">
        <v>224520</v>
      </c>
      <c r="E39" s="2">
        <v>224520</v>
      </c>
      <c r="F39" s="2" t="s">
        <v>9</v>
      </c>
      <c r="G39" s="2">
        <v>224370</v>
      </c>
    </row>
    <row r="40" spans="1:7" hidden="1" outlineLevel="2" x14ac:dyDescent="0.3">
      <c r="A40" t="s">
        <v>34</v>
      </c>
      <c r="B40">
        <v>22000076</v>
      </c>
      <c r="C40" t="s">
        <v>47</v>
      </c>
      <c r="D40" s="2">
        <v>180715</v>
      </c>
      <c r="E40" s="2">
        <v>180715</v>
      </c>
      <c r="F40" s="2" t="s">
        <v>9</v>
      </c>
      <c r="G40" s="2">
        <v>180240</v>
      </c>
    </row>
    <row r="41" spans="1:7" hidden="1" outlineLevel="2" x14ac:dyDescent="0.3">
      <c r="A41" t="s">
        <v>34</v>
      </c>
      <c r="B41">
        <v>22000058</v>
      </c>
      <c r="C41" t="s">
        <v>48</v>
      </c>
      <c r="D41" s="2">
        <v>178518</v>
      </c>
      <c r="E41" s="2">
        <v>142814</v>
      </c>
      <c r="F41" s="2" t="s">
        <v>9</v>
      </c>
      <c r="G41" s="2">
        <v>142814</v>
      </c>
    </row>
    <row r="42" spans="1:7" hidden="1" outlineLevel="2" x14ac:dyDescent="0.3">
      <c r="A42" t="s">
        <v>34</v>
      </c>
      <c r="B42">
        <v>22000062</v>
      </c>
      <c r="C42" t="s">
        <v>49</v>
      </c>
      <c r="D42" s="2">
        <v>105035</v>
      </c>
      <c r="E42" s="2">
        <v>84028</v>
      </c>
      <c r="F42" s="2" t="s">
        <v>9</v>
      </c>
      <c r="G42" s="2">
        <v>84028</v>
      </c>
    </row>
    <row r="43" spans="1:7" hidden="1" outlineLevel="2" x14ac:dyDescent="0.3">
      <c r="A43" t="s">
        <v>34</v>
      </c>
      <c r="B43">
        <v>21000075</v>
      </c>
      <c r="C43" t="s">
        <v>50</v>
      </c>
      <c r="D43" s="2">
        <v>57695</v>
      </c>
      <c r="E43" s="2">
        <v>57695</v>
      </c>
      <c r="F43" s="2" t="s">
        <v>9</v>
      </c>
      <c r="G43" s="2">
        <v>57695</v>
      </c>
    </row>
    <row r="44" spans="1:7" hidden="1" outlineLevel="2" x14ac:dyDescent="0.3">
      <c r="A44" t="s">
        <v>34</v>
      </c>
      <c r="B44">
        <v>22000092</v>
      </c>
      <c r="C44" t="s">
        <v>51</v>
      </c>
      <c r="D44" s="2">
        <v>56170</v>
      </c>
      <c r="E44" s="2">
        <v>50553</v>
      </c>
      <c r="F44" s="2" t="s">
        <v>9</v>
      </c>
      <c r="G44" s="2">
        <v>50553</v>
      </c>
    </row>
    <row r="45" spans="1:7" hidden="1" outlineLevel="2" x14ac:dyDescent="0.3">
      <c r="A45" t="s">
        <v>34</v>
      </c>
      <c r="B45">
        <v>23000017</v>
      </c>
      <c r="C45" t="s">
        <v>52</v>
      </c>
      <c r="D45" s="2">
        <v>39525</v>
      </c>
      <c r="E45" s="2">
        <v>39525</v>
      </c>
      <c r="F45" s="2" t="s">
        <v>9</v>
      </c>
      <c r="G45" s="2">
        <v>39525</v>
      </c>
    </row>
    <row r="46" spans="1:7" hidden="1" outlineLevel="2" x14ac:dyDescent="0.3">
      <c r="A46" t="s">
        <v>34</v>
      </c>
      <c r="B46">
        <v>22000049</v>
      </c>
      <c r="C46" t="s">
        <v>53</v>
      </c>
      <c r="D46" s="2">
        <v>42000</v>
      </c>
      <c r="E46" s="2">
        <v>33600</v>
      </c>
      <c r="F46" s="2" t="s">
        <v>9</v>
      </c>
      <c r="G46" s="2">
        <v>33600</v>
      </c>
    </row>
    <row r="47" spans="1:7" hidden="1" outlineLevel="2" x14ac:dyDescent="0.3">
      <c r="A47" t="s">
        <v>34</v>
      </c>
      <c r="B47">
        <v>23000018</v>
      </c>
      <c r="C47" t="s">
        <v>54</v>
      </c>
      <c r="D47" s="2">
        <v>18000</v>
      </c>
      <c r="E47" s="2">
        <v>18000</v>
      </c>
      <c r="F47" s="2" t="s">
        <v>9</v>
      </c>
      <c r="G47" s="2">
        <v>18000</v>
      </c>
    </row>
    <row r="48" spans="1:7" outlineLevel="1" collapsed="1" x14ac:dyDescent="0.3">
      <c r="A48" s="1" t="s">
        <v>175</v>
      </c>
      <c r="D48" s="2">
        <f>SUBTOTAL(9,D28:D47)</f>
        <v>31034343</v>
      </c>
      <c r="E48" s="2">
        <f>SUBTOTAL(9,E28:E47)</f>
        <v>24180868</v>
      </c>
      <c r="F48" s="2">
        <f>SUBTOTAL(9,F28:F47)</f>
        <v>0</v>
      </c>
      <c r="G48" s="2">
        <f>SUBTOTAL(9,G28:G47)</f>
        <v>23932153</v>
      </c>
    </row>
    <row r="49" spans="1:7" hidden="1" outlineLevel="2" x14ac:dyDescent="0.3">
      <c r="A49" t="s">
        <v>55</v>
      </c>
      <c r="B49">
        <v>22000082</v>
      </c>
      <c r="C49" t="s">
        <v>56</v>
      </c>
      <c r="D49" s="2">
        <v>2066610</v>
      </c>
      <c r="E49" s="2">
        <v>1647011</v>
      </c>
      <c r="F49" s="2" t="s">
        <v>9</v>
      </c>
      <c r="G49" s="2">
        <v>1648574</v>
      </c>
    </row>
    <row r="50" spans="1:7" outlineLevel="1" collapsed="1" x14ac:dyDescent="0.3">
      <c r="A50" s="1" t="s">
        <v>176</v>
      </c>
      <c r="D50" s="2">
        <f>SUBTOTAL(9,D49:D49)</f>
        <v>2066610</v>
      </c>
      <c r="E50" s="2">
        <f>SUBTOTAL(9,E49:E49)</f>
        <v>1647011</v>
      </c>
      <c r="F50" s="2">
        <f>SUBTOTAL(9,F49:F49)</f>
        <v>0</v>
      </c>
      <c r="G50" s="2">
        <f>SUBTOTAL(9,G49:G49)</f>
        <v>1648574</v>
      </c>
    </row>
    <row r="51" spans="1:7" hidden="1" outlineLevel="2" x14ac:dyDescent="0.3">
      <c r="A51" t="s">
        <v>57</v>
      </c>
      <c r="B51">
        <v>23000049</v>
      </c>
      <c r="C51" t="s">
        <v>58</v>
      </c>
      <c r="D51" s="2">
        <v>257991</v>
      </c>
      <c r="E51" s="2">
        <v>206393</v>
      </c>
      <c r="F51" s="2" t="s">
        <v>9</v>
      </c>
      <c r="G51" s="2">
        <v>206392</v>
      </c>
    </row>
    <row r="52" spans="1:7" outlineLevel="1" collapsed="1" x14ac:dyDescent="0.3">
      <c r="A52" s="1" t="s">
        <v>177</v>
      </c>
      <c r="D52" s="2">
        <f>SUBTOTAL(9,D51:D51)</f>
        <v>257991</v>
      </c>
      <c r="E52" s="2">
        <f>SUBTOTAL(9,E51:E51)</f>
        <v>206393</v>
      </c>
      <c r="F52" s="2">
        <f>SUBTOTAL(9,F51:F51)</f>
        <v>0</v>
      </c>
      <c r="G52" s="2">
        <f>SUBTOTAL(9,G51:G51)</f>
        <v>206392</v>
      </c>
    </row>
    <row r="53" spans="1:7" hidden="1" outlineLevel="2" x14ac:dyDescent="0.3">
      <c r="A53" t="s">
        <v>59</v>
      </c>
      <c r="B53">
        <v>22000098</v>
      </c>
      <c r="C53" t="s">
        <v>60</v>
      </c>
      <c r="D53" s="2">
        <v>148045</v>
      </c>
      <c r="E53" s="2">
        <v>133242</v>
      </c>
      <c r="F53" s="2" t="s">
        <v>9</v>
      </c>
      <c r="G53" s="2">
        <v>128020</v>
      </c>
    </row>
    <row r="54" spans="1:7" outlineLevel="1" collapsed="1" x14ac:dyDescent="0.3">
      <c r="A54" s="1" t="s">
        <v>178</v>
      </c>
      <c r="D54" s="2">
        <f>SUBTOTAL(9,D53:D53)</f>
        <v>148045</v>
      </c>
      <c r="E54" s="2">
        <f>SUBTOTAL(9,E53:E53)</f>
        <v>133242</v>
      </c>
      <c r="F54" s="2">
        <f>SUBTOTAL(9,F53:F53)</f>
        <v>0</v>
      </c>
      <c r="G54" s="2">
        <f>SUBTOTAL(9,G53:G53)</f>
        <v>128020</v>
      </c>
    </row>
    <row r="55" spans="1:7" hidden="1" outlineLevel="2" x14ac:dyDescent="0.3">
      <c r="A55" t="s">
        <v>61</v>
      </c>
      <c r="B55">
        <v>22000035</v>
      </c>
      <c r="C55" t="s">
        <v>62</v>
      </c>
      <c r="D55" s="2">
        <v>2652923</v>
      </c>
      <c r="E55" s="2">
        <v>2086778</v>
      </c>
      <c r="F55" s="2" t="s">
        <v>9</v>
      </c>
      <c r="G55" s="2">
        <v>1550564</v>
      </c>
    </row>
    <row r="56" spans="1:7" outlineLevel="1" collapsed="1" x14ac:dyDescent="0.3">
      <c r="A56" s="1" t="s">
        <v>179</v>
      </c>
      <c r="D56" s="2">
        <f>SUBTOTAL(9,D55:D55)</f>
        <v>2652923</v>
      </c>
      <c r="E56" s="2">
        <f>SUBTOTAL(9,E55:E55)</f>
        <v>2086778</v>
      </c>
      <c r="F56" s="2">
        <f>SUBTOTAL(9,F55:F55)</f>
        <v>0</v>
      </c>
      <c r="G56" s="2">
        <f>SUBTOTAL(9,G55:G55)</f>
        <v>1550564</v>
      </c>
    </row>
    <row r="57" spans="1:7" hidden="1" outlineLevel="2" x14ac:dyDescent="0.3">
      <c r="A57" t="s">
        <v>63</v>
      </c>
      <c r="B57">
        <v>23000001</v>
      </c>
      <c r="C57" t="s">
        <v>64</v>
      </c>
      <c r="D57" s="2">
        <v>5391142</v>
      </c>
      <c r="E57" s="2">
        <v>3969125</v>
      </c>
      <c r="F57" s="2" t="s">
        <v>9</v>
      </c>
      <c r="G57" s="2">
        <v>3973040</v>
      </c>
    </row>
    <row r="58" spans="1:7" hidden="1" outlineLevel="2" x14ac:dyDescent="0.3">
      <c r="A58" t="s">
        <v>63</v>
      </c>
      <c r="B58">
        <v>23000016</v>
      </c>
      <c r="C58" t="s">
        <v>65</v>
      </c>
      <c r="D58" s="2">
        <v>3363116</v>
      </c>
      <c r="E58" s="2">
        <v>2707371</v>
      </c>
      <c r="F58" s="2" t="s">
        <v>9</v>
      </c>
      <c r="G58" s="2">
        <v>2707367</v>
      </c>
    </row>
    <row r="59" spans="1:7" hidden="1" outlineLevel="2" x14ac:dyDescent="0.3">
      <c r="A59" t="s">
        <v>63</v>
      </c>
      <c r="B59">
        <v>23000022</v>
      </c>
      <c r="C59" t="s">
        <v>66</v>
      </c>
      <c r="D59" s="2">
        <v>1264927</v>
      </c>
      <c r="E59" s="2">
        <v>1076187</v>
      </c>
      <c r="F59" s="2" t="s">
        <v>9</v>
      </c>
      <c r="G59" s="2">
        <v>1076185</v>
      </c>
    </row>
    <row r="60" spans="1:7" hidden="1" outlineLevel="2" x14ac:dyDescent="0.3">
      <c r="A60" t="s">
        <v>63</v>
      </c>
      <c r="B60">
        <v>23000004</v>
      </c>
      <c r="C60" t="s">
        <v>67</v>
      </c>
      <c r="D60" s="2">
        <v>1008706</v>
      </c>
      <c r="E60" s="2">
        <v>928706</v>
      </c>
      <c r="F60" s="2" t="s">
        <v>9</v>
      </c>
      <c r="G60" s="2">
        <v>928706</v>
      </c>
    </row>
    <row r="61" spans="1:7" hidden="1" outlineLevel="2" x14ac:dyDescent="0.3">
      <c r="A61" t="s">
        <v>63</v>
      </c>
      <c r="B61">
        <v>22000125</v>
      </c>
      <c r="C61" t="s">
        <v>68</v>
      </c>
      <c r="D61" s="2">
        <v>485013</v>
      </c>
      <c r="E61" s="2">
        <v>485013</v>
      </c>
      <c r="F61" s="2" t="s">
        <v>9</v>
      </c>
      <c r="G61" s="2">
        <v>485013</v>
      </c>
    </row>
    <row r="62" spans="1:7" hidden="1" outlineLevel="2" x14ac:dyDescent="0.3">
      <c r="A62" t="s">
        <v>63</v>
      </c>
      <c r="B62">
        <v>23000005</v>
      </c>
      <c r="C62" t="s">
        <v>69</v>
      </c>
      <c r="D62" s="2">
        <v>347400</v>
      </c>
      <c r="E62" s="2">
        <v>347400</v>
      </c>
      <c r="F62" s="2" t="s">
        <v>9</v>
      </c>
      <c r="G62" s="2">
        <v>347400</v>
      </c>
    </row>
    <row r="63" spans="1:7" hidden="1" outlineLevel="2" x14ac:dyDescent="0.3">
      <c r="A63" t="s">
        <v>63</v>
      </c>
      <c r="B63">
        <v>23000042</v>
      </c>
      <c r="C63" t="s">
        <v>70</v>
      </c>
      <c r="D63" s="2">
        <v>266720</v>
      </c>
      <c r="E63" s="2">
        <v>266720</v>
      </c>
      <c r="F63" s="2" t="s">
        <v>9</v>
      </c>
      <c r="G63" s="2">
        <v>263170</v>
      </c>
    </row>
    <row r="64" spans="1:7" hidden="1" outlineLevel="2" x14ac:dyDescent="0.3">
      <c r="A64" t="s">
        <v>63</v>
      </c>
      <c r="B64">
        <v>23000025</v>
      </c>
      <c r="C64" t="s">
        <v>71</v>
      </c>
      <c r="D64" s="2">
        <v>432344</v>
      </c>
      <c r="E64" s="2">
        <v>202728</v>
      </c>
      <c r="F64" s="2" t="s">
        <v>9</v>
      </c>
      <c r="G64" s="2">
        <v>202726</v>
      </c>
    </row>
    <row r="65" spans="1:7" hidden="1" outlineLevel="2" x14ac:dyDescent="0.3">
      <c r="A65" t="s">
        <v>63</v>
      </c>
      <c r="B65">
        <v>23000027</v>
      </c>
      <c r="C65" t="s">
        <v>72</v>
      </c>
      <c r="D65" s="2">
        <v>225345</v>
      </c>
      <c r="E65" s="2">
        <v>180276</v>
      </c>
      <c r="F65" s="2" t="s">
        <v>9</v>
      </c>
      <c r="G65" s="2">
        <v>180276</v>
      </c>
    </row>
    <row r="66" spans="1:7" hidden="1" outlineLevel="2" x14ac:dyDescent="0.3">
      <c r="A66" t="s">
        <v>63</v>
      </c>
      <c r="B66">
        <v>23000029</v>
      </c>
      <c r="C66" t="s">
        <v>73</v>
      </c>
      <c r="D66" s="2">
        <v>202565</v>
      </c>
      <c r="E66" s="2">
        <v>162052</v>
      </c>
      <c r="F66" s="2" t="s">
        <v>9</v>
      </c>
      <c r="G66" s="2">
        <v>162052</v>
      </c>
    </row>
    <row r="67" spans="1:7" hidden="1" outlineLevel="2" x14ac:dyDescent="0.3">
      <c r="A67" t="s">
        <v>63</v>
      </c>
      <c r="B67">
        <v>23000015</v>
      </c>
      <c r="C67" t="s">
        <v>74</v>
      </c>
      <c r="D67" s="2">
        <v>110430</v>
      </c>
      <c r="E67" s="2">
        <v>88344</v>
      </c>
      <c r="F67" s="2" t="s">
        <v>9</v>
      </c>
      <c r="G67" s="2">
        <v>88344</v>
      </c>
    </row>
    <row r="68" spans="1:7" hidden="1" outlineLevel="2" x14ac:dyDescent="0.3">
      <c r="A68" t="s">
        <v>63</v>
      </c>
      <c r="B68">
        <v>23000039</v>
      </c>
      <c r="C68" t="s">
        <v>75</v>
      </c>
      <c r="D68" s="2">
        <v>99375</v>
      </c>
      <c r="E68" s="2">
        <v>79500</v>
      </c>
      <c r="F68" s="2" t="s">
        <v>9</v>
      </c>
      <c r="G68" s="2">
        <v>79500</v>
      </c>
    </row>
    <row r="69" spans="1:7" hidden="1" outlineLevel="2" x14ac:dyDescent="0.3">
      <c r="A69" t="s">
        <v>63</v>
      </c>
      <c r="B69">
        <v>22000099</v>
      </c>
      <c r="C69" t="s">
        <v>76</v>
      </c>
      <c r="D69" s="2">
        <v>98345</v>
      </c>
      <c r="E69" s="2">
        <v>78676</v>
      </c>
      <c r="F69" s="2" t="s">
        <v>9</v>
      </c>
      <c r="G69" s="2">
        <v>78676</v>
      </c>
    </row>
    <row r="70" spans="1:7" hidden="1" outlineLevel="2" x14ac:dyDescent="0.3">
      <c r="A70" t="s">
        <v>63</v>
      </c>
      <c r="B70">
        <v>23000043</v>
      </c>
      <c r="C70" t="s">
        <v>77</v>
      </c>
      <c r="D70" s="2">
        <v>73290</v>
      </c>
      <c r="E70" s="2">
        <v>65962</v>
      </c>
      <c r="F70" s="2" t="s">
        <v>9</v>
      </c>
      <c r="G70" s="2">
        <v>65961</v>
      </c>
    </row>
    <row r="71" spans="1:7" hidden="1" outlineLevel="2" x14ac:dyDescent="0.3">
      <c r="A71" t="s">
        <v>63</v>
      </c>
      <c r="B71">
        <v>22000097</v>
      </c>
      <c r="C71" t="s">
        <v>78</v>
      </c>
      <c r="D71" s="2">
        <v>50400</v>
      </c>
      <c r="E71" s="2">
        <v>40320</v>
      </c>
      <c r="F71" s="2" t="s">
        <v>9</v>
      </c>
      <c r="G71" s="2">
        <v>40320</v>
      </c>
    </row>
    <row r="72" spans="1:7" hidden="1" outlineLevel="2" x14ac:dyDescent="0.3">
      <c r="A72" t="s">
        <v>63</v>
      </c>
      <c r="B72">
        <v>23000020</v>
      </c>
      <c r="C72" t="s">
        <v>79</v>
      </c>
      <c r="D72" s="2">
        <v>22355</v>
      </c>
      <c r="E72" s="2">
        <v>22355</v>
      </c>
      <c r="F72" s="2" t="s">
        <v>9</v>
      </c>
      <c r="G72" s="2">
        <v>22355</v>
      </c>
    </row>
    <row r="73" spans="1:7" hidden="1" outlineLevel="2" x14ac:dyDescent="0.3">
      <c r="A73" t="s">
        <v>63</v>
      </c>
      <c r="B73">
        <v>23000055</v>
      </c>
      <c r="C73" t="s">
        <v>80</v>
      </c>
      <c r="D73" s="2">
        <v>15000</v>
      </c>
      <c r="E73" s="2">
        <v>15000</v>
      </c>
      <c r="F73" s="2" t="s">
        <v>9</v>
      </c>
      <c r="G73" s="2">
        <v>15000</v>
      </c>
    </row>
    <row r="74" spans="1:7" hidden="1" outlineLevel="2" x14ac:dyDescent="0.3">
      <c r="A74" t="s">
        <v>63</v>
      </c>
      <c r="B74">
        <v>23000064</v>
      </c>
      <c r="C74" t="s">
        <v>81</v>
      </c>
      <c r="D74" s="2">
        <v>17500</v>
      </c>
      <c r="E74" s="2">
        <v>14000</v>
      </c>
      <c r="F74" s="2" t="s">
        <v>9</v>
      </c>
      <c r="G74" s="2">
        <v>14000</v>
      </c>
    </row>
    <row r="75" spans="1:7" outlineLevel="1" collapsed="1" x14ac:dyDescent="0.3">
      <c r="A75" s="1" t="s">
        <v>180</v>
      </c>
      <c r="D75" s="2">
        <f>SUBTOTAL(9,D57:D74)</f>
        <v>13473973</v>
      </c>
      <c r="E75" s="2">
        <f>SUBTOTAL(9,E57:E74)</f>
        <v>10729735</v>
      </c>
      <c r="F75" s="2">
        <f>SUBTOTAL(9,F57:F74)</f>
        <v>0</v>
      </c>
      <c r="G75" s="2">
        <f>SUBTOTAL(9,G57:G74)</f>
        <v>10730091</v>
      </c>
    </row>
    <row r="76" spans="1:7" hidden="1" outlineLevel="2" x14ac:dyDescent="0.3">
      <c r="A76" t="s">
        <v>82</v>
      </c>
      <c r="B76">
        <v>23000040</v>
      </c>
      <c r="C76" t="s">
        <v>83</v>
      </c>
      <c r="D76" s="2">
        <v>213350</v>
      </c>
      <c r="E76" s="2">
        <v>213350</v>
      </c>
      <c r="F76" s="2" t="s">
        <v>9</v>
      </c>
      <c r="G76" s="2">
        <v>213350</v>
      </c>
    </row>
    <row r="77" spans="1:7" outlineLevel="1" collapsed="1" x14ac:dyDescent="0.3">
      <c r="A77" s="1" t="s">
        <v>181</v>
      </c>
      <c r="D77" s="2">
        <f>SUBTOTAL(9,D76:D76)</f>
        <v>213350</v>
      </c>
      <c r="E77" s="2">
        <f>SUBTOTAL(9,E76:E76)</f>
        <v>213350</v>
      </c>
      <c r="F77" s="2">
        <f>SUBTOTAL(9,F76:F76)</f>
        <v>0</v>
      </c>
      <c r="G77" s="2">
        <f>SUBTOTAL(9,G76:G76)</f>
        <v>213350</v>
      </c>
    </row>
    <row r="78" spans="1:7" hidden="1" outlineLevel="2" x14ac:dyDescent="0.3">
      <c r="A78" t="s">
        <v>84</v>
      </c>
      <c r="B78">
        <v>23000033</v>
      </c>
      <c r="C78" t="s">
        <v>85</v>
      </c>
      <c r="D78" s="2">
        <v>1245603</v>
      </c>
      <c r="E78" s="2">
        <v>518083</v>
      </c>
      <c r="F78" s="2" t="s">
        <v>9</v>
      </c>
      <c r="G78" s="2">
        <v>518062</v>
      </c>
    </row>
    <row r="79" spans="1:7" outlineLevel="1" collapsed="1" x14ac:dyDescent="0.3">
      <c r="A79" s="1" t="s">
        <v>182</v>
      </c>
      <c r="D79" s="2">
        <f>SUBTOTAL(9,D78:D78)</f>
        <v>1245603</v>
      </c>
      <c r="E79" s="2">
        <f>SUBTOTAL(9,E78:E78)</f>
        <v>518083</v>
      </c>
      <c r="F79" s="2">
        <f>SUBTOTAL(9,F78:F78)</f>
        <v>0</v>
      </c>
      <c r="G79" s="2">
        <f>SUBTOTAL(9,G78:G78)</f>
        <v>518062</v>
      </c>
    </row>
    <row r="80" spans="1:7" hidden="1" outlineLevel="2" x14ac:dyDescent="0.3">
      <c r="A80" t="s">
        <v>86</v>
      </c>
      <c r="B80">
        <v>22000025</v>
      </c>
      <c r="C80" t="s">
        <v>87</v>
      </c>
      <c r="D80" s="2">
        <v>15000859</v>
      </c>
      <c r="E80" s="2">
        <v>10652788</v>
      </c>
      <c r="F80" s="2" t="s">
        <v>9</v>
      </c>
      <c r="G80" s="2">
        <v>10528988</v>
      </c>
    </row>
    <row r="81" spans="1:7" hidden="1" outlineLevel="2" x14ac:dyDescent="0.3">
      <c r="A81" t="s">
        <v>86</v>
      </c>
      <c r="B81">
        <v>23000021</v>
      </c>
      <c r="C81" t="s">
        <v>88</v>
      </c>
      <c r="D81" s="2">
        <v>2739116</v>
      </c>
      <c r="E81" s="2">
        <v>1821386</v>
      </c>
      <c r="F81" s="2" t="s">
        <v>9</v>
      </c>
      <c r="G81" s="2">
        <v>1798307</v>
      </c>
    </row>
    <row r="82" spans="1:7" hidden="1" outlineLevel="2" x14ac:dyDescent="0.3">
      <c r="A82" t="s">
        <v>86</v>
      </c>
      <c r="B82">
        <v>22000073</v>
      </c>
      <c r="C82" t="s">
        <v>89</v>
      </c>
      <c r="D82" s="2">
        <v>2346040</v>
      </c>
      <c r="E82" s="2">
        <v>1644948</v>
      </c>
      <c r="F82" s="2" t="s">
        <v>9</v>
      </c>
      <c r="G82" s="2">
        <v>1591766</v>
      </c>
    </row>
    <row r="83" spans="1:7" hidden="1" outlineLevel="2" x14ac:dyDescent="0.3">
      <c r="A83" t="s">
        <v>86</v>
      </c>
      <c r="B83">
        <v>22000043</v>
      </c>
      <c r="C83" t="s">
        <v>90</v>
      </c>
      <c r="D83" s="2">
        <v>1985859</v>
      </c>
      <c r="E83" s="2">
        <v>1587067</v>
      </c>
      <c r="F83" s="2" t="s">
        <v>9</v>
      </c>
      <c r="G83" s="2">
        <v>1573028</v>
      </c>
    </row>
    <row r="84" spans="1:7" hidden="1" outlineLevel="2" x14ac:dyDescent="0.3">
      <c r="A84" t="s">
        <v>86</v>
      </c>
      <c r="B84">
        <v>21000038</v>
      </c>
      <c r="C84" t="s">
        <v>91</v>
      </c>
      <c r="D84" s="2">
        <v>1492125</v>
      </c>
      <c r="E84" s="2">
        <v>1190907</v>
      </c>
      <c r="F84" s="2" t="s">
        <v>9</v>
      </c>
      <c r="G84" s="2">
        <v>1194840</v>
      </c>
    </row>
    <row r="85" spans="1:7" hidden="1" outlineLevel="2" x14ac:dyDescent="0.3">
      <c r="A85" t="s">
        <v>86</v>
      </c>
      <c r="B85">
        <v>21000077</v>
      </c>
      <c r="C85" t="s">
        <v>92</v>
      </c>
      <c r="D85" s="2">
        <v>449715</v>
      </c>
      <c r="E85" s="2">
        <v>449715</v>
      </c>
      <c r="F85" s="2" t="s">
        <v>9</v>
      </c>
      <c r="G85" s="2">
        <v>449715</v>
      </c>
    </row>
    <row r="86" spans="1:7" hidden="1" outlineLevel="2" x14ac:dyDescent="0.3">
      <c r="A86" t="s">
        <v>86</v>
      </c>
      <c r="B86">
        <v>21000074</v>
      </c>
      <c r="C86" t="s">
        <v>93</v>
      </c>
      <c r="D86" s="2">
        <v>418150</v>
      </c>
      <c r="E86" s="2">
        <v>358150</v>
      </c>
      <c r="F86" s="2" t="s">
        <v>9</v>
      </c>
      <c r="G86" s="2">
        <v>358150</v>
      </c>
    </row>
    <row r="87" spans="1:7" hidden="1" outlineLevel="2" x14ac:dyDescent="0.3">
      <c r="A87" t="s">
        <v>86</v>
      </c>
      <c r="B87">
        <v>21000039</v>
      </c>
      <c r="C87" t="s">
        <v>94</v>
      </c>
      <c r="D87" s="2">
        <v>306735</v>
      </c>
      <c r="E87" s="2">
        <v>306735</v>
      </c>
      <c r="F87" s="2" t="s">
        <v>9</v>
      </c>
      <c r="G87" s="2">
        <v>306845</v>
      </c>
    </row>
    <row r="88" spans="1:7" hidden="1" outlineLevel="2" x14ac:dyDescent="0.3">
      <c r="A88" t="s">
        <v>86</v>
      </c>
      <c r="B88">
        <v>21000062</v>
      </c>
      <c r="C88" t="s">
        <v>95</v>
      </c>
      <c r="D88" s="2">
        <v>182691</v>
      </c>
      <c r="E88" s="2">
        <v>146152</v>
      </c>
      <c r="F88" s="2" t="s">
        <v>9</v>
      </c>
      <c r="G88" s="2">
        <v>146153</v>
      </c>
    </row>
    <row r="89" spans="1:7" hidden="1" outlineLevel="2" x14ac:dyDescent="0.3">
      <c r="A89" t="s">
        <v>86</v>
      </c>
      <c r="B89">
        <v>22000042</v>
      </c>
      <c r="C89" t="s">
        <v>96</v>
      </c>
      <c r="D89" s="2">
        <v>167145</v>
      </c>
      <c r="E89" s="2">
        <v>133716</v>
      </c>
      <c r="F89" s="2" t="s">
        <v>9</v>
      </c>
      <c r="G89" s="2">
        <v>133716</v>
      </c>
    </row>
    <row r="90" spans="1:7" hidden="1" outlineLevel="2" x14ac:dyDescent="0.3">
      <c r="A90" t="s">
        <v>86</v>
      </c>
      <c r="B90">
        <v>21000040</v>
      </c>
      <c r="C90" t="s">
        <v>97</v>
      </c>
      <c r="D90" s="2">
        <v>132575</v>
      </c>
      <c r="E90" s="2">
        <v>132575</v>
      </c>
      <c r="F90" s="2" t="s">
        <v>9</v>
      </c>
      <c r="G90" s="2">
        <v>132575</v>
      </c>
    </row>
    <row r="91" spans="1:7" hidden="1" outlineLevel="2" x14ac:dyDescent="0.3">
      <c r="A91" t="s">
        <v>86</v>
      </c>
      <c r="B91">
        <v>22000126</v>
      </c>
      <c r="C91" t="s">
        <v>98</v>
      </c>
      <c r="D91" s="2">
        <v>163000</v>
      </c>
      <c r="E91" s="2">
        <v>130400</v>
      </c>
      <c r="F91" s="2" t="s">
        <v>9</v>
      </c>
      <c r="G91" s="2">
        <v>130400</v>
      </c>
    </row>
    <row r="92" spans="1:7" hidden="1" outlineLevel="2" x14ac:dyDescent="0.3">
      <c r="A92" t="s">
        <v>86</v>
      </c>
      <c r="B92">
        <v>21000065</v>
      </c>
      <c r="C92" t="s">
        <v>99</v>
      </c>
      <c r="D92" s="2">
        <v>122455</v>
      </c>
      <c r="E92" s="2">
        <v>122455</v>
      </c>
      <c r="F92" s="2" t="s">
        <v>9</v>
      </c>
      <c r="G92" s="2">
        <v>122455</v>
      </c>
    </row>
    <row r="93" spans="1:7" hidden="1" outlineLevel="2" x14ac:dyDescent="0.3">
      <c r="A93" t="s">
        <v>86</v>
      </c>
      <c r="B93">
        <v>21000055</v>
      </c>
      <c r="C93" t="s">
        <v>100</v>
      </c>
      <c r="D93" s="2">
        <v>145645</v>
      </c>
      <c r="E93" s="2">
        <v>116516</v>
      </c>
      <c r="F93" s="2" t="s">
        <v>9</v>
      </c>
      <c r="G93" s="2">
        <v>121404</v>
      </c>
    </row>
    <row r="94" spans="1:7" hidden="1" outlineLevel="2" x14ac:dyDescent="0.3">
      <c r="A94" t="s">
        <v>86</v>
      </c>
      <c r="B94">
        <v>23000054</v>
      </c>
      <c r="C94" t="s">
        <v>101</v>
      </c>
      <c r="D94" s="2">
        <v>99384</v>
      </c>
      <c r="E94" s="2">
        <v>99384</v>
      </c>
      <c r="F94" s="2" t="s">
        <v>9</v>
      </c>
      <c r="G94" s="2">
        <v>99384</v>
      </c>
    </row>
    <row r="95" spans="1:7" hidden="1" outlineLevel="2" x14ac:dyDescent="0.3">
      <c r="A95" t="s">
        <v>86</v>
      </c>
      <c r="B95">
        <v>23000014</v>
      </c>
      <c r="C95" t="s">
        <v>102</v>
      </c>
      <c r="D95" s="2">
        <v>80605</v>
      </c>
      <c r="E95" s="2">
        <v>80605</v>
      </c>
      <c r="F95" s="2" t="s">
        <v>9</v>
      </c>
      <c r="G95" s="2">
        <v>80605</v>
      </c>
    </row>
    <row r="96" spans="1:7" hidden="1" outlineLevel="2" x14ac:dyDescent="0.3">
      <c r="A96" t="s">
        <v>86</v>
      </c>
      <c r="B96">
        <v>21000064</v>
      </c>
      <c r="C96" t="s">
        <v>103</v>
      </c>
      <c r="D96" s="2">
        <v>59305</v>
      </c>
      <c r="E96" s="2">
        <v>59305</v>
      </c>
      <c r="F96" s="2" t="s">
        <v>9</v>
      </c>
      <c r="G96" s="2">
        <v>59305</v>
      </c>
    </row>
    <row r="97" spans="1:7" hidden="1" outlineLevel="2" x14ac:dyDescent="0.3">
      <c r="A97" t="s">
        <v>86</v>
      </c>
      <c r="B97">
        <v>21000042</v>
      </c>
      <c r="C97" t="s">
        <v>104</v>
      </c>
      <c r="D97" s="2">
        <v>66905</v>
      </c>
      <c r="E97" s="2">
        <v>53524</v>
      </c>
      <c r="F97" s="2" t="s">
        <v>9</v>
      </c>
      <c r="G97" s="2">
        <v>53500</v>
      </c>
    </row>
    <row r="98" spans="1:7" hidden="1" outlineLevel="2" x14ac:dyDescent="0.3">
      <c r="A98" t="s">
        <v>86</v>
      </c>
      <c r="B98">
        <v>23000046</v>
      </c>
      <c r="C98" t="s">
        <v>105</v>
      </c>
      <c r="D98" s="2">
        <v>69485</v>
      </c>
      <c r="E98" s="2">
        <v>51095</v>
      </c>
      <c r="F98" s="2" t="s">
        <v>9</v>
      </c>
      <c r="G98" s="2">
        <v>51095</v>
      </c>
    </row>
    <row r="99" spans="1:7" hidden="1" outlineLevel="2" x14ac:dyDescent="0.3">
      <c r="A99" t="s">
        <v>86</v>
      </c>
      <c r="B99">
        <v>21000049</v>
      </c>
      <c r="C99" t="s">
        <v>106</v>
      </c>
      <c r="D99" s="2">
        <v>59970</v>
      </c>
      <c r="E99" s="2">
        <v>47976</v>
      </c>
      <c r="F99" s="2" t="s">
        <v>9</v>
      </c>
      <c r="G99" s="2">
        <v>48476</v>
      </c>
    </row>
    <row r="100" spans="1:7" hidden="1" outlineLevel="2" x14ac:dyDescent="0.3">
      <c r="A100" t="s">
        <v>86</v>
      </c>
      <c r="B100">
        <v>21000068</v>
      </c>
      <c r="C100" t="s">
        <v>107</v>
      </c>
      <c r="D100" s="2">
        <v>26615</v>
      </c>
      <c r="E100" s="2">
        <v>18631</v>
      </c>
      <c r="F100" s="2" t="s">
        <v>9</v>
      </c>
      <c r="G100" s="2">
        <v>18631</v>
      </c>
    </row>
    <row r="101" spans="1:7" outlineLevel="1" collapsed="1" x14ac:dyDescent="0.3">
      <c r="A101" s="1" t="s">
        <v>183</v>
      </c>
      <c r="D101" s="2">
        <f>SUBTOTAL(9,D80:D100)</f>
        <v>26114379</v>
      </c>
      <c r="E101" s="2">
        <f>SUBTOTAL(9,E80:E100)</f>
        <v>19204030</v>
      </c>
      <c r="F101" s="2">
        <f>SUBTOTAL(9,F80:F100)</f>
        <v>0</v>
      </c>
      <c r="G101" s="2">
        <f>SUBTOTAL(9,G80:G100)</f>
        <v>18999338</v>
      </c>
    </row>
    <row r="102" spans="1:7" hidden="1" outlineLevel="2" x14ac:dyDescent="0.3">
      <c r="A102" t="s">
        <v>108</v>
      </c>
      <c r="B102">
        <v>22000032</v>
      </c>
      <c r="C102" t="s">
        <v>109</v>
      </c>
      <c r="D102" s="2">
        <v>950576</v>
      </c>
      <c r="E102" s="2">
        <v>855520</v>
      </c>
      <c r="F102" s="2" t="s">
        <v>9</v>
      </c>
      <c r="G102" s="2">
        <v>833956</v>
      </c>
    </row>
    <row r="103" spans="1:7" outlineLevel="1" collapsed="1" x14ac:dyDescent="0.3">
      <c r="A103" s="1" t="s">
        <v>184</v>
      </c>
      <c r="D103" s="2">
        <f>SUBTOTAL(9,D102:D102)</f>
        <v>950576</v>
      </c>
      <c r="E103" s="2">
        <f>SUBTOTAL(9,E102:E102)</f>
        <v>855520</v>
      </c>
      <c r="F103" s="2">
        <f>SUBTOTAL(9,F102:F102)</f>
        <v>0</v>
      </c>
      <c r="G103" s="2">
        <f>SUBTOTAL(9,G102:G102)</f>
        <v>833956</v>
      </c>
    </row>
    <row r="104" spans="1:7" hidden="1" outlineLevel="2" x14ac:dyDescent="0.3">
      <c r="A104" t="s">
        <v>110</v>
      </c>
      <c r="B104">
        <v>22000024</v>
      </c>
      <c r="C104" t="s">
        <v>111</v>
      </c>
      <c r="D104" s="2">
        <v>4794832</v>
      </c>
      <c r="E104" s="2">
        <v>4156330</v>
      </c>
      <c r="F104" s="2" t="s">
        <v>9</v>
      </c>
      <c r="G104" s="2">
        <v>3898886</v>
      </c>
    </row>
    <row r="105" spans="1:7" outlineLevel="1" collapsed="1" x14ac:dyDescent="0.3">
      <c r="A105" s="1" t="s">
        <v>185</v>
      </c>
      <c r="D105" s="2">
        <f>SUBTOTAL(9,D104:D104)</f>
        <v>4794832</v>
      </c>
      <c r="E105" s="2">
        <f>SUBTOTAL(9,E104:E104)</f>
        <v>4156330</v>
      </c>
      <c r="F105" s="2">
        <f>SUBTOTAL(9,F104:F104)</f>
        <v>0</v>
      </c>
      <c r="G105" s="2">
        <f>SUBTOTAL(9,G104:G104)</f>
        <v>3898886</v>
      </c>
    </row>
    <row r="106" spans="1:7" hidden="1" outlineLevel="2" x14ac:dyDescent="0.3">
      <c r="A106" t="s">
        <v>112</v>
      </c>
      <c r="B106">
        <v>21000076</v>
      </c>
      <c r="C106" t="s">
        <v>113</v>
      </c>
      <c r="D106" s="2">
        <v>1682482</v>
      </c>
      <c r="E106" s="2">
        <v>1486733</v>
      </c>
      <c r="F106" s="2" t="s">
        <v>9</v>
      </c>
      <c r="G106" s="2">
        <v>1432385</v>
      </c>
    </row>
    <row r="107" spans="1:7" hidden="1" outlineLevel="2" x14ac:dyDescent="0.3">
      <c r="A107" t="s">
        <v>112</v>
      </c>
      <c r="B107">
        <v>21000020</v>
      </c>
      <c r="C107" t="s">
        <v>114</v>
      </c>
      <c r="D107" s="2">
        <v>1810045</v>
      </c>
      <c r="E107" s="2">
        <v>1254307</v>
      </c>
      <c r="F107" s="2" t="s">
        <v>9</v>
      </c>
      <c r="G107" s="2">
        <v>1253790</v>
      </c>
    </row>
    <row r="108" spans="1:7" hidden="1" outlineLevel="2" x14ac:dyDescent="0.3">
      <c r="A108" t="s">
        <v>112</v>
      </c>
      <c r="B108">
        <v>22000052</v>
      </c>
      <c r="C108" t="s">
        <v>115</v>
      </c>
      <c r="D108" s="2">
        <v>929548</v>
      </c>
      <c r="E108" s="2">
        <v>735638</v>
      </c>
      <c r="F108" s="2" t="s">
        <v>9</v>
      </c>
      <c r="G108" s="2">
        <v>735614</v>
      </c>
    </row>
    <row r="109" spans="1:7" hidden="1" outlineLevel="2" x14ac:dyDescent="0.3">
      <c r="A109" t="s">
        <v>112</v>
      </c>
      <c r="B109">
        <v>23000026</v>
      </c>
      <c r="C109" t="s">
        <v>116</v>
      </c>
      <c r="D109" s="2">
        <v>864870</v>
      </c>
      <c r="E109" s="2">
        <v>691896</v>
      </c>
      <c r="F109" s="2" t="s">
        <v>9</v>
      </c>
      <c r="G109" s="2">
        <v>691896</v>
      </c>
    </row>
    <row r="110" spans="1:7" hidden="1" outlineLevel="2" x14ac:dyDescent="0.3">
      <c r="A110" t="s">
        <v>112</v>
      </c>
      <c r="B110">
        <v>21000031</v>
      </c>
      <c r="C110" t="s">
        <v>117</v>
      </c>
      <c r="D110" s="2">
        <v>849236</v>
      </c>
      <c r="E110" s="2">
        <v>673789</v>
      </c>
      <c r="F110" s="2" t="s">
        <v>9</v>
      </c>
      <c r="G110" s="2">
        <v>673788</v>
      </c>
    </row>
    <row r="111" spans="1:7" hidden="1" outlineLevel="2" x14ac:dyDescent="0.3">
      <c r="A111" t="s">
        <v>112</v>
      </c>
      <c r="B111">
        <v>23000006</v>
      </c>
      <c r="C111" t="s">
        <v>118</v>
      </c>
      <c r="D111" s="2">
        <v>675909</v>
      </c>
      <c r="E111" s="2">
        <v>559502</v>
      </c>
      <c r="F111" s="2" t="s">
        <v>9</v>
      </c>
      <c r="G111" s="2">
        <v>551970</v>
      </c>
    </row>
    <row r="112" spans="1:7" hidden="1" outlineLevel="2" x14ac:dyDescent="0.3">
      <c r="A112" t="s">
        <v>112</v>
      </c>
      <c r="B112">
        <v>23000002</v>
      </c>
      <c r="C112" t="s">
        <v>119</v>
      </c>
      <c r="D112" s="2">
        <v>755721</v>
      </c>
      <c r="E112" s="2">
        <v>536452</v>
      </c>
      <c r="F112" s="2" t="s">
        <v>9</v>
      </c>
      <c r="G112" s="2">
        <v>535972</v>
      </c>
    </row>
    <row r="113" spans="1:7" hidden="1" outlineLevel="2" x14ac:dyDescent="0.3">
      <c r="A113" t="s">
        <v>112</v>
      </c>
      <c r="B113">
        <v>21000089</v>
      </c>
      <c r="C113" t="s">
        <v>120</v>
      </c>
      <c r="D113" s="2">
        <v>565460</v>
      </c>
      <c r="E113" s="2">
        <v>505600</v>
      </c>
      <c r="F113" s="2" t="s">
        <v>9</v>
      </c>
      <c r="G113" s="2">
        <v>483601</v>
      </c>
    </row>
    <row r="114" spans="1:7" hidden="1" outlineLevel="2" x14ac:dyDescent="0.3">
      <c r="A114" t="s">
        <v>112</v>
      </c>
      <c r="B114">
        <v>22000057</v>
      </c>
      <c r="C114" t="s">
        <v>121</v>
      </c>
      <c r="D114" s="2">
        <v>422010</v>
      </c>
      <c r="E114" s="2">
        <v>337608</v>
      </c>
      <c r="F114" s="2" t="s">
        <v>9</v>
      </c>
      <c r="G114" s="2">
        <v>337608</v>
      </c>
    </row>
    <row r="115" spans="1:7" hidden="1" outlineLevel="2" x14ac:dyDescent="0.3">
      <c r="A115" t="s">
        <v>112</v>
      </c>
      <c r="B115">
        <v>21000094</v>
      </c>
      <c r="C115" t="s">
        <v>122</v>
      </c>
      <c r="D115" s="2">
        <v>419800</v>
      </c>
      <c r="E115" s="2">
        <v>335840</v>
      </c>
      <c r="F115" s="2" t="s">
        <v>9</v>
      </c>
      <c r="G115" s="2">
        <v>335844</v>
      </c>
    </row>
    <row r="116" spans="1:7" hidden="1" outlineLevel="2" x14ac:dyDescent="0.3">
      <c r="A116" t="s">
        <v>112</v>
      </c>
      <c r="B116">
        <v>22000088</v>
      </c>
      <c r="C116" t="s">
        <v>123</v>
      </c>
      <c r="D116" s="2">
        <v>339000</v>
      </c>
      <c r="E116" s="2">
        <v>271199</v>
      </c>
      <c r="F116" s="2" t="s">
        <v>9</v>
      </c>
      <c r="G116" s="2">
        <v>270288</v>
      </c>
    </row>
    <row r="117" spans="1:7" hidden="1" outlineLevel="2" x14ac:dyDescent="0.3">
      <c r="A117" t="s">
        <v>112</v>
      </c>
      <c r="B117">
        <v>22000014</v>
      </c>
      <c r="C117" t="s">
        <v>124</v>
      </c>
      <c r="D117" s="2">
        <v>373155</v>
      </c>
      <c r="E117" s="2">
        <v>251575</v>
      </c>
      <c r="F117" s="2" t="s">
        <v>9</v>
      </c>
      <c r="G117" s="2">
        <v>251575</v>
      </c>
    </row>
    <row r="118" spans="1:7" hidden="1" outlineLevel="2" x14ac:dyDescent="0.3">
      <c r="A118" t="s">
        <v>112</v>
      </c>
      <c r="B118">
        <v>22000081</v>
      </c>
      <c r="C118" t="s">
        <v>125</v>
      </c>
      <c r="D118" s="2">
        <v>302975</v>
      </c>
      <c r="E118" s="2">
        <v>242380</v>
      </c>
      <c r="F118" s="2" t="s">
        <v>9</v>
      </c>
      <c r="G118" s="2">
        <v>242436</v>
      </c>
    </row>
    <row r="119" spans="1:7" hidden="1" outlineLevel="2" x14ac:dyDescent="0.3">
      <c r="A119" t="s">
        <v>112</v>
      </c>
      <c r="B119">
        <v>22000085</v>
      </c>
      <c r="C119" t="s">
        <v>126</v>
      </c>
      <c r="D119" s="2">
        <v>258295</v>
      </c>
      <c r="E119" s="2">
        <v>206636</v>
      </c>
      <c r="F119" s="2" t="s">
        <v>9</v>
      </c>
      <c r="G119" s="2">
        <v>206644</v>
      </c>
    </row>
    <row r="120" spans="1:7" hidden="1" outlineLevel="2" x14ac:dyDescent="0.3">
      <c r="A120" t="s">
        <v>112</v>
      </c>
      <c r="B120">
        <v>23000036</v>
      </c>
      <c r="C120" t="s">
        <v>127</v>
      </c>
      <c r="D120" s="2">
        <v>197260</v>
      </c>
      <c r="E120" s="2">
        <v>197260</v>
      </c>
      <c r="F120" s="2" t="s">
        <v>9</v>
      </c>
      <c r="G120" s="2">
        <v>197260</v>
      </c>
    </row>
    <row r="121" spans="1:7" hidden="1" outlineLevel="2" x14ac:dyDescent="0.3">
      <c r="A121" t="s">
        <v>112</v>
      </c>
      <c r="B121">
        <v>22000029</v>
      </c>
      <c r="C121" t="s">
        <v>128</v>
      </c>
      <c r="D121" s="2">
        <v>197890</v>
      </c>
      <c r="E121" s="2">
        <v>158312</v>
      </c>
      <c r="F121" s="2" t="s">
        <v>9</v>
      </c>
      <c r="G121" s="2">
        <v>158312</v>
      </c>
    </row>
    <row r="122" spans="1:7" hidden="1" outlineLevel="2" x14ac:dyDescent="0.3">
      <c r="A122" t="s">
        <v>112</v>
      </c>
      <c r="B122">
        <v>22000068</v>
      </c>
      <c r="C122" t="s">
        <v>129</v>
      </c>
      <c r="D122" s="2">
        <v>152800</v>
      </c>
      <c r="E122" s="2">
        <v>152800</v>
      </c>
      <c r="F122" s="2" t="s">
        <v>9</v>
      </c>
      <c r="G122" s="2">
        <v>141420</v>
      </c>
    </row>
    <row r="123" spans="1:7" hidden="1" outlineLevel="2" x14ac:dyDescent="0.3">
      <c r="A123" t="s">
        <v>112</v>
      </c>
      <c r="B123">
        <v>22000061</v>
      </c>
      <c r="C123" t="s">
        <v>130</v>
      </c>
      <c r="D123" s="2">
        <v>116865</v>
      </c>
      <c r="E123" s="2">
        <v>116865</v>
      </c>
      <c r="F123" s="2" t="s">
        <v>9</v>
      </c>
      <c r="G123" s="2">
        <v>116865</v>
      </c>
    </row>
    <row r="124" spans="1:7" hidden="1" outlineLevel="2" x14ac:dyDescent="0.3">
      <c r="A124" t="s">
        <v>112</v>
      </c>
      <c r="B124">
        <v>21000030</v>
      </c>
      <c r="C124" t="s">
        <v>131</v>
      </c>
      <c r="D124" s="2">
        <v>115760</v>
      </c>
      <c r="E124" s="2">
        <v>97977</v>
      </c>
      <c r="F124" s="2" t="s">
        <v>9</v>
      </c>
      <c r="G124" s="2">
        <v>97978</v>
      </c>
    </row>
    <row r="125" spans="1:7" hidden="1" outlineLevel="2" x14ac:dyDescent="0.3">
      <c r="A125" t="s">
        <v>112</v>
      </c>
      <c r="B125">
        <v>22000066</v>
      </c>
      <c r="C125" t="s">
        <v>132</v>
      </c>
      <c r="D125" s="2">
        <v>96070</v>
      </c>
      <c r="E125" s="2">
        <v>76856</v>
      </c>
      <c r="F125" s="2" t="s">
        <v>9</v>
      </c>
      <c r="G125" s="2">
        <v>76840</v>
      </c>
    </row>
    <row r="126" spans="1:7" hidden="1" outlineLevel="2" x14ac:dyDescent="0.3">
      <c r="A126" t="s">
        <v>112</v>
      </c>
      <c r="B126">
        <v>22000086</v>
      </c>
      <c r="C126" t="s">
        <v>133</v>
      </c>
      <c r="D126" s="2">
        <v>87475</v>
      </c>
      <c r="E126" s="2">
        <v>69980</v>
      </c>
      <c r="F126" s="2" t="s">
        <v>9</v>
      </c>
      <c r="G126" s="2">
        <v>69980</v>
      </c>
    </row>
    <row r="127" spans="1:7" hidden="1" outlineLevel="2" x14ac:dyDescent="0.3">
      <c r="A127" t="s">
        <v>112</v>
      </c>
      <c r="B127">
        <v>21000033</v>
      </c>
      <c r="C127" t="s">
        <v>134</v>
      </c>
      <c r="D127" s="2">
        <v>79795</v>
      </c>
      <c r="E127" s="2">
        <v>63836</v>
      </c>
      <c r="F127" s="2" t="s">
        <v>9</v>
      </c>
      <c r="G127" s="2">
        <v>63832</v>
      </c>
    </row>
    <row r="128" spans="1:7" hidden="1" outlineLevel="2" x14ac:dyDescent="0.3">
      <c r="A128" t="s">
        <v>112</v>
      </c>
      <c r="B128">
        <v>22000012</v>
      </c>
      <c r="C128" t="s">
        <v>135</v>
      </c>
      <c r="D128" s="2">
        <v>71955</v>
      </c>
      <c r="E128" s="2">
        <v>57564</v>
      </c>
      <c r="F128" s="2" t="s">
        <v>9</v>
      </c>
      <c r="G128" s="2">
        <v>57564</v>
      </c>
    </row>
    <row r="129" spans="1:7" hidden="1" outlineLevel="2" x14ac:dyDescent="0.3">
      <c r="A129" t="s">
        <v>112</v>
      </c>
      <c r="B129">
        <v>22000080</v>
      </c>
      <c r="C129" t="s">
        <v>136</v>
      </c>
      <c r="D129" s="2">
        <v>67020</v>
      </c>
      <c r="E129" s="2">
        <v>53616</v>
      </c>
      <c r="F129" s="2" t="s">
        <v>9</v>
      </c>
      <c r="G129" s="2">
        <v>53616</v>
      </c>
    </row>
    <row r="130" spans="1:7" hidden="1" outlineLevel="2" x14ac:dyDescent="0.3">
      <c r="A130" t="s">
        <v>112</v>
      </c>
      <c r="B130">
        <v>21000083</v>
      </c>
      <c r="C130" t="s">
        <v>137</v>
      </c>
      <c r="D130" s="2">
        <v>55400</v>
      </c>
      <c r="E130" s="2">
        <v>44320</v>
      </c>
      <c r="F130" s="2" t="s">
        <v>9</v>
      </c>
      <c r="G130" s="2">
        <v>44320</v>
      </c>
    </row>
    <row r="131" spans="1:7" hidden="1" outlineLevel="2" x14ac:dyDescent="0.3">
      <c r="A131" t="s">
        <v>112</v>
      </c>
      <c r="B131">
        <v>22000095</v>
      </c>
      <c r="C131" t="s">
        <v>138</v>
      </c>
      <c r="D131" s="2">
        <v>45950</v>
      </c>
      <c r="E131" s="2">
        <v>36760</v>
      </c>
      <c r="F131" s="2" t="s">
        <v>9</v>
      </c>
      <c r="G131" s="2">
        <v>36760</v>
      </c>
    </row>
    <row r="132" spans="1:7" hidden="1" outlineLevel="2" x14ac:dyDescent="0.3">
      <c r="A132" t="s">
        <v>112</v>
      </c>
      <c r="B132">
        <v>22000093</v>
      </c>
      <c r="C132" t="s">
        <v>139</v>
      </c>
      <c r="D132" s="2">
        <v>43820</v>
      </c>
      <c r="E132" s="2">
        <v>35056</v>
      </c>
      <c r="F132" s="2" t="s">
        <v>9</v>
      </c>
      <c r="G132" s="2">
        <v>35056</v>
      </c>
    </row>
    <row r="133" spans="1:7" hidden="1" outlineLevel="2" x14ac:dyDescent="0.3">
      <c r="A133" t="s">
        <v>112</v>
      </c>
      <c r="B133">
        <v>22000083</v>
      </c>
      <c r="C133" t="s">
        <v>140</v>
      </c>
      <c r="D133" s="2">
        <v>43090</v>
      </c>
      <c r="E133" s="2">
        <v>34472</v>
      </c>
      <c r="F133" s="2" t="s">
        <v>9</v>
      </c>
      <c r="G133" s="2">
        <v>34472</v>
      </c>
    </row>
    <row r="134" spans="1:7" hidden="1" outlineLevel="2" x14ac:dyDescent="0.3">
      <c r="A134" t="s">
        <v>112</v>
      </c>
      <c r="B134">
        <v>22000038</v>
      </c>
      <c r="C134" t="s">
        <v>141</v>
      </c>
      <c r="D134" s="2">
        <v>24705</v>
      </c>
      <c r="E134" s="2">
        <v>21905</v>
      </c>
      <c r="F134" s="2" t="s">
        <v>9</v>
      </c>
      <c r="G134" s="2">
        <v>21905</v>
      </c>
    </row>
    <row r="135" spans="1:7" hidden="1" outlineLevel="2" x14ac:dyDescent="0.3">
      <c r="A135" t="s">
        <v>112</v>
      </c>
      <c r="B135">
        <v>22000077</v>
      </c>
      <c r="C135" t="s">
        <v>142</v>
      </c>
      <c r="D135" s="2">
        <v>24650</v>
      </c>
      <c r="E135" s="2">
        <v>19720</v>
      </c>
      <c r="F135" s="2" t="s">
        <v>9</v>
      </c>
      <c r="G135" s="2">
        <v>19720</v>
      </c>
    </row>
    <row r="136" spans="1:7" hidden="1" outlineLevel="2" x14ac:dyDescent="0.3">
      <c r="A136" t="s">
        <v>112</v>
      </c>
      <c r="B136">
        <v>21000034</v>
      </c>
      <c r="C136" t="s">
        <v>143</v>
      </c>
      <c r="D136" s="2">
        <v>19300</v>
      </c>
      <c r="E136" s="2">
        <v>13510</v>
      </c>
      <c r="F136" s="2" t="s">
        <v>9</v>
      </c>
      <c r="G136" s="2">
        <v>13510</v>
      </c>
    </row>
    <row r="137" spans="1:7" hidden="1" outlineLevel="2" x14ac:dyDescent="0.3">
      <c r="A137" t="s">
        <v>112</v>
      </c>
      <c r="B137">
        <v>23000056</v>
      </c>
      <c r="C137" t="s">
        <v>144</v>
      </c>
      <c r="D137" s="2">
        <v>3875</v>
      </c>
      <c r="E137" s="2">
        <v>3100</v>
      </c>
      <c r="F137" s="2" t="s">
        <v>9</v>
      </c>
      <c r="G137" s="2">
        <v>3100</v>
      </c>
    </row>
    <row r="138" spans="1:7" outlineLevel="1" collapsed="1" x14ac:dyDescent="0.3">
      <c r="A138" s="1" t="s">
        <v>186</v>
      </c>
      <c r="D138" s="2">
        <f>SUBTOTAL(9,D106:D137)</f>
        <v>11692186</v>
      </c>
      <c r="E138" s="2">
        <f>SUBTOTAL(9,E106:E137)</f>
        <v>9343064</v>
      </c>
      <c r="F138" s="2">
        <f>SUBTOTAL(9,F106:F137)</f>
        <v>0</v>
      </c>
      <c r="G138" s="2">
        <f>SUBTOTAL(9,G106:G137)</f>
        <v>9245921</v>
      </c>
    </row>
    <row r="139" spans="1:7" hidden="1" outlineLevel="2" x14ac:dyDescent="0.3">
      <c r="A139" t="s">
        <v>145</v>
      </c>
      <c r="B139">
        <v>21000081</v>
      </c>
      <c r="C139" t="s">
        <v>146</v>
      </c>
      <c r="D139" s="2">
        <v>2255698</v>
      </c>
      <c r="E139" s="2">
        <v>1434891</v>
      </c>
      <c r="F139" s="2" t="s">
        <v>9</v>
      </c>
      <c r="G139" s="2">
        <v>1430251</v>
      </c>
    </row>
    <row r="140" spans="1:7" hidden="1" outlineLevel="2" x14ac:dyDescent="0.3">
      <c r="A140" t="s">
        <v>145</v>
      </c>
      <c r="B140">
        <v>22000020</v>
      </c>
      <c r="C140" t="s">
        <v>147</v>
      </c>
      <c r="D140" s="2">
        <v>1551668</v>
      </c>
      <c r="E140" s="2">
        <v>1034534</v>
      </c>
      <c r="F140" s="2" t="s">
        <v>9</v>
      </c>
      <c r="G140" s="2">
        <v>1033356</v>
      </c>
    </row>
    <row r="141" spans="1:7" hidden="1" outlineLevel="2" x14ac:dyDescent="0.3">
      <c r="A141" t="s">
        <v>145</v>
      </c>
      <c r="B141">
        <v>21000098</v>
      </c>
      <c r="C141" t="s">
        <v>148</v>
      </c>
      <c r="D141" s="2">
        <v>1039360</v>
      </c>
      <c r="E141" s="2">
        <v>841497</v>
      </c>
      <c r="F141" s="2" t="s">
        <v>9</v>
      </c>
      <c r="G141" s="2">
        <v>841497</v>
      </c>
    </row>
    <row r="142" spans="1:7" hidden="1" outlineLevel="2" x14ac:dyDescent="0.3">
      <c r="A142" t="s">
        <v>145</v>
      </c>
      <c r="B142">
        <v>21000101</v>
      </c>
      <c r="C142" t="s">
        <v>149</v>
      </c>
      <c r="D142" s="2">
        <v>1033432</v>
      </c>
      <c r="E142" s="2">
        <v>785545</v>
      </c>
      <c r="F142" s="2" t="s">
        <v>9</v>
      </c>
      <c r="G142" s="2">
        <v>783043</v>
      </c>
    </row>
    <row r="143" spans="1:7" hidden="1" outlineLevel="2" x14ac:dyDescent="0.3">
      <c r="A143" t="s">
        <v>145</v>
      </c>
      <c r="B143">
        <v>21000104</v>
      </c>
      <c r="C143" t="s">
        <v>150</v>
      </c>
      <c r="D143" s="2">
        <v>916415</v>
      </c>
      <c r="E143" s="2">
        <v>733132</v>
      </c>
      <c r="F143" s="2" t="s">
        <v>9</v>
      </c>
      <c r="G143" s="2">
        <v>721794</v>
      </c>
    </row>
    <row r="144" spans="1:7" hidden="1" outlineLevel="2" x14ac:dyDescent="0.3">
      <c r="A144" t="s">
        <v>145</v>
      </c>
      <c r="B144">
        <v>21000099</v>
      </c>
      <c r="C144" t="s">
        <v>151</v>
      </c>
      <c r="D144" s="2">
        <v>839135</v>
      </c>
      <c r="E144" s="2">
        <v>705114</v>
      </c>
      <c r="F144" s="2" t="s">
        <v>9</v>
      </c>
      <c r="G144" s="2">
        <v>701729</v>
      </c>
    </row>
    <row r="145" spans="1:7" hidden="1" outlineLevel="2" x14ac:dyDescent="0.3">
      <c r="A145" t="s">
        <v>145</v>
      </c>
      <c r="B145">
        <v>22000064</v>
      </c>
      <c r="C145" t="s">
        <v>152</v>
      </c>
      <c r="D145" s="2">
        <v>761910</v>
      </c>
      <c r="E145" s="2">
        <v>609528</v>
      </c>
      <c r="F145" s="2" t="s">
        <v>9</v>
      </c>
      <c r="G145" s="2">
        <v>607972</v>
      </c>
    </row>
    <row r="146" spans="1:7" hidden="1" outlineLevel="2" x14ac:dyDescent="0.3">
      <c r="A146" t="s">
        <v>145</v>
      </c>
      <c r="B146">
        <v>22000011</v>
      </c>
      <c r="C146" t="s">
        <v>153</v>
      </c>
      <c r="D146" s="2">
        <v>857230</v>
      </c>
      <c r="E146" s="2">
        <v>685784</v>
      </c>
      <c r="F146" s="2" t="s">
        <v>9</v>
      </c>
      <c r="G146" s="2">
        <v>586376</v>
      </c>
    </row>
    <row r="147" spans="1:7" hidden="1" outlineLevel="2" x14ac:dyDescent="0.3">
      <c r="A147" t="s">
        <v>145</v>
      </c>
      <c r="B147">
        <v>23000028</v>
      </c>
      <c r="C147" t="s">
        <v>154</v>
      </c>
      <c r="D147" s="2">
        <v>650045</v>
      </c>
      <c r="E147" s="2">
        <v>523086</v>
      </c>
      <c r="F147" s="2" t="s">
        <v>9</v>
      </c>
      <c r="G147" s="2">
        <v>523810</v>
      </c>
    </row>
    <row r="148" spans="1:7" hidden="1" outlineLevel="2" x14ac:dyDescent="0.3">
      <c r="A148" t="s">
        <v>145</v>
      </c>
      <c r="B148">
        <v>23000013</v>
      </c>
      <c r="C148" t="s">
        <v>155</v>
      </c>
      <c r="D148" s="2">
        <v>763130</v>
      </c>
      <c r="E148" s="2">
        <v>456504</v>
      </c>
      <c r="F148" s="2" t="s">
        <v>9</v>
      </c>
      <c r="G148" s="2">
        <v>458941</v>
      </c>
    </row>
    <row r="149" spans="1:7" hidden="1" outlineLevel="2" x14ac:dyDescent="0.3">
      <c r="A149" t="s">
        <v>145</v>
      </c>
      <c r="B149">
        <v>21000093</v>
      </c>
      <c r="C149" t="s">
        <v>156</v>
      </c>
      <c r="D149" s="2">
        <v>511700</v>
      </c>
      <c r="E149" s="2">
        <v>424243</v>
      </c>
      <c r="F149" s="2" t="s">
        <v>9</v>
      </c>
      <c r="G149" s="2">
        <v>420429</v>
      </c>
    </row>
    <row r="150" spans="1:7" hidden="1" outlineLevel="2" x14ac:dyDescent="0.3">
      <c r="A150" t="s">
        <v>145</v>
      </c>
      <c r="B150">
        <v>21000029</v>
      </c>
      <c r="C150" t="s">
        <v>157</v>
      </c>
      <c r="D150" s="2">
        <v>535745</v>
      </c>
      <c r="E150" s="2">
        <v>404596</v>
      </c>
      <c r="F150" s="2" t="s">
        <v>9</v>
      </c>
      <c r="G150" s="2">
        <v>404596</v>
      </c>
    </row>
    <row r="151" spans="1:7" hidden="1" outlineLevel="2" x14ac:dyDescent="0.3">
      <c r="A151" t="s">
        <v>145</v>
      </c>
      <c r="B151">
        <v>22000100</v>
      </c>
      <c r="C151" t="s">
        <v>158</v>
      </c>
      <c r="D151" s="2">
        <v>388305</v>
      </c>
      <c r="E151" s="2">
        <v>348305</v>
      </c>
      <c r="F151" s="2" t="s">
        <v>9</v>
      </c>
      <c r="G151" s="2">
        <v>348305</v>
      </c>
    </row>
    <row r="152" spans="1:7" hidden="1" outlineLevel="2" x14ac:dyDescent="0.3">
      <c r="A152" t="s">
        <v>145</v>
      </c>
      <c r="B152">
        <v>21000090</v>
      </c>
      <c r="C152" t="s">
        <v>159</v>
      </c>
      <c r="D152" s="2">
        <v>389645</v>
      </c>
      <c r="E152" s="2">
        <v>282532</v>
      </c>
      <c r="F152" s="2" t="s">
        <v>9</v>
      </c>
      <c r="G152" s="2">
        <v>282528</v>
      </c>
    </row>
    <row r="153" spans="1:7" hidden="1" outlineLevel="2" x14ac:dyDescent="0.3">
      <c r="A153" t="s">
        <v>145</v>
      </c>
      <c r="B153">
        <v>22000015</v>
      </c>
      <c r="C153" t="s">
        <v>160</v>
      </c>
      <c r="D153" s="2">
        <v>235675</v>
      </c>
      <c r="E153" s="2">
        <v>235675</v>
      </c>
      <c r="F153" s="2" t="s">
        <v>9</v>
      </c>
      <c r="G153" s="2">
        <v>210675</v>
      </c>
    </row>
    <row r="154" spans="1:7" hidden="1" outlineLevel="2" x14ac:dyDescent="0.3">
      <c r="A154" t="s">
        <v>145</v>
      </c>
      <c r="B154">
        <v>21000025</v>
      </c>
      <c r="C154" t="s">
        <v>161</v>
      </c>
      <c r="D154" s="2">
        <v>194547</v>
      </c>
      <c r="E154" s="2">
        <v>190411</v>
      </c>
      <c r="F154" s="2" t="s">
        <v>9</v>
      </c>
      <c r="G154" s="2">
        <v>190404</v>
      </c>
    </row>
    <row r="155" spans="1:7" hidden="1" outlineLevel="2" x14ac:dyDescent="0.3">
      <c r="A155" t="s">
        <v>145</v>
      </c>
      <c r="B155">
        <v>21000106</v>
      </c>
      <c r="C155" t="s">
        <v>162</v>
      </c>
      <c r="D155" s="2">
        <v>352410</v>
      </c>
      <c r="E155" s="2">
        <v>172928</v>
      </c>
      <c r="F155" s="2" t="s">
        <v>9</v>
      </c>
      <c r="G155" s="2">
        <v>172928</v>
      </c>
    </row>
    <row r="156" spans="1:7" hidden="1" outlineLevel="2" x14ac:dyDescent="0.3">
      <c r="A156" t="s">
        <v>145</v>
      </c>
      <c r="B156">
        <v>21000110</v>
      </c>
      <c r="C156" t="s">
        <v>163</v>
      </c>
      <c r="D156" s="2">
        <v>234475</v>
      </c>
      <c r="E156" s="2">
        <v>187580</v>
      </c>
      <c r="F156" s="2" t="s">
        <v>9</v>
      </c>
      <c r="G156" s="2">
        <v>172104</v>
      </c>
    </row>
    <row r="157" spans="1:7" hidden="1" outlineLevel="2" x14ac:dyDescent="0.3">
      <c r="A157" t="s">
        <v>145</v>
      </c>
      <c r="B157">
        <v>21000091</v>
      </c>
      <c r="C157" t="s">
        <v>164</v>
      </c>
      <c r="D157" s="2">
        <v>183920</v>
      </c>
      <c r="E157" s="2">
        <v>166537</v>
      </c>
      <c r="F157" s="2" t="s">
        <v>9</v>
      </c>
      <c r="G157" s="2">
        <v>166537</v>
      </c>
    </row>
    <row r="158" spans="1:7" hidden="1" outlineLevel="2" x14ac:dyDescent="0.3">
      <c r="A158" t="s">
        <v>145</v>
      </c>
      <c r="B158">
        <v>22000075</v>
      </c>
      <c r="C158" t="s">
        <v>165</v>
      </c>
      <c r="D158" s="2">
        <v>61600</v>
      </c>
      <c r="E158" s="2">
        <v>49280</v>
      </c>
      <c r="F158" s="2" t="s">
        <v>9</v>
      </c>
      <c r="G158" s="2">
        <v>40280</v>
      </c>
    </row>
    <row r="159" spans="1:7" hidden="1" outlineLevel="2" x14ac:dyDescent="0.3">
      <c r="A159" t="s">
        <v>145</v>
      </c>
      <c r="B159">
        <v>23000047</v>
      </c>
      <c r="C159" t="s">
        <v>166</v>
      </c>
      <c r="D159" s="2">
        <v>47040</v>
      </c>
      <c r="E159" s="2">
        <v>37632</v>
      </c>
      <c r="F159" s="2" t="s">
        <v>9</v>
      </c>
      <c r="G159" s="2">
        <v>37632</v>
      </c>
    </row>
    <row r="160" spans="1:7" hidden="1" outlineLevel="2" x14ac:dyDescent="0.3">
      <c r="A160" t="s">
        <v>145</v>
      </c>
      <c r="B160">
        <v>21000073</v>
      </c>
      <c r="C160" t="s">
        <v>167</v>
      </c>
      <c r="D160" s="2">
        <v>44050</v>
      </c>
      <c r="E160" s="2">
        <v>35240</v>
      </c>
      <c r="F160" s="2" t="s">
        <v>9</v>
      </c>
      <c r="G160" s="2">
        <v>35240</v>
      </c>
    </row>
    <row r="161" spans="1:7" outlineLevel="1" collapsed="1" x14ac:dyDescent="0.3">
      <c r="A161" s="1" t="s">
        <v>187</v>
      </c>
      <c r="D161" s="2">
        <f>SUBTOTAL(9,D139:D160)</f>
        <v>13847135</v>
      </c>
      <c r="E161" s="2">
        <f>SUBTOTAL(9,E139:E160)</f>
        <v>10344574</v>
      </c>
      <c r="F161" s="2">
        <f>SUBTOTAL(9,F139:F160)</f>
        <v>0</v>
      </c>
      <c r="G161" s="2">
        <f>SUBTOTAL(9,G139:G160)</f>
        <v>10170427</v>
      </c>
    </row>
    <row r="162" spans="1:7" x14ac:dyDescent="0.3">
      <c r="A162" s="1" t="s">
        <v>188</v>
      </c>
      <c r="D162" s="2">
        <f>SUBTOTAL(9,D2:D160)</f>
        <v>190661350</v>
      </c>
      <c r="E162" s="2">
        <f>SUBTOTAL(9,E2:E160)</f>
        <v>148902915</v>
      </c>
      <c r="F162" s="2">
        <f>SUBTOTAL(9,F2:F160)</f>
        <v>0</v>
      </c>
      <c r="G162" s="2">
        <f>SUBTOTAL(9,G2:G160)</f>
        <v>146805710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2023-04-05T19:06:24Z</dcterms:created>
  <dcterms:modified xsi:type="dcterms:W3CDTF">2023-04-05T19:10:35Z</dcterms:modified>
  <cp:category/>
</cp:coreProperties>
</file>