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FEVRIER/DETAIL SINISTRE FEVRIER/"/>
    </mc:Choice>
  </mc:AlternateContent>
  <xr:revisionPtr revIDLastSave="0" documentId="8_{8F1FE3D9-E413-4DA1-9EEC-B85EA5FBD5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4" i="1" l="1"/>
  <c r="AD64" i="1"/>
  <c r="AF64" i="1"/>
  <c r="AG64" i="1"/>
  <c r="AH64" i="1"/>
  <c r="AI64" i="1"/>
</calcChain>
</file>

<file path=xl/sharedStrings.xml><?xml version="1.0" encoding="utf-8"?>
<sst xmlns="http://schemas.openxmlformats.org/spreadsheetml/2006/main" count="1373" uniqueCount="218">
  <si>
    <t>DateCloture</t>
  </si>
  <si>
    <t>Numero</t>
  </si>
  <si>
    <t>CodGar</t>
  </si>
  <si>
    <t>Garant</t>
  </si>
  <si>
    <t>Souscripteur</t>
  </si>
  <si>
    <t>N</t>
  </si>
  <si>
    <t>Police</t>
  </si>
  <si>
    <t>codeCollege</t>
  </si>
  <si>
    <t>College</t>
  </si>
  <si>
    <t>MatriculeP</t>
  </si>
  <si>
    <t>Matric</t>
  </si>
  <si>
    <t>SouscP</t>
  </si>
  <si>
    <t>Patient</t>
  </si>
  <si>
    <t>Statut</t>
  </si>
  <si>
    <t>dateNaissance</t>
  </si>
  <si>
    <t>MatriculeA</t>
  </si>
  <si>
    <t>Assure</t>
  </si>
  <si>
    <t>centreExecutant</t>
  </si>
  <si>
    <t>centrePrescripteur</t>
  </si>
  <si>
    <t>Prestations</t>
  </si>
  <si>
    <t>codeActe</t>
  </si>
  <si>
    <t>Actes</t>
  </si>
  <si>
    <t>Medecin</t>
  </si>
  <si>
    <t>DatedeSoins</t>
  </si>
  <si>
    <t>CodeTypeAffection</t>
  </si>
  <si>
    <t>TypeAffection</t>
  </si>
  <si>
    <t>codeAffection</t>
  </si>
  <si>
    <t>TypePrestation</t>
  </si>
  <si>
    <t>Reclamé</t>
  </si>
  <si>
    <t>BaseRemboursement</t>
  </si>
  <si>
    <t>tm</t>
  </si>
  <si>
    <t>MontantExclus</t>
  </si>
  <si>
    <t>depassement</t>
  </si>
  <si>
    <t>Remboursé</t>
  </si>
  <si>
    <t>partPatient</t>
  </si>
  <si>
    <t>02/2023</t>
  </si>
  <si>
    <t>SOCIETE WOLCIM</t>
  </si>
  <si>
    <t xml:space="preserve">SOCIETE WOLCIM </t>
  </si>
  <si>
    <t>SOCIETE WOLCIM - 90%</t>
  </si>
  <si>
    <t>0192000501</t>
  </si>
  <si>
    <t>DOUMBIAALASSANE</t>
  </si>
  <si>
    <t>A</t>
  </si>
  <si>
    <t>1999-01-14</t>
  </si>
  <si>
    <t>01920005</t>
  </si>
  <si>
    <t>POLYCLINIQUE CENTRALE ABOBO</t>
  </si>
  <si>
    <t>CONSULTATION</t>
  </si>
  <si>
    <t>A00000003</t>
  </si>
  <si>
    <t>CONSULTATION GRATUITE</t>
  </si>
  <si>
    <t>TOURE MYRIAM</t>
  </si>
  <si>
    <t>2023-02-06</t>
  </si>
  <si>
    <t>01</t>
  </si>
  <si>
    <t>AUTRES</t>
  </si>
  <si>
    <t>TP</t>
  </si>
  <si>
    <t>IMAGERIE &amp; EXAMENS SPECIALISES</t>
  </si>
  <si>
    <t>AC0000714</t>
  </si>
  <si>
    <t>RX GENOU F/P</t>
  </si>
  <si>
    <t>C</t>
  </si>
  <si>
    <t>CONSULTATION GENERALISTE</t>
  </si>
  <si>
    <t>PARASITO</t>
  </si>
  <si>
    <t>PHARMACIE LE BELIER</t>
  </si>
  <si>
    <t>PHARMACIE</t>
  </si>
  <si>
    <t>PH</t>
  </si>
  <si>
    <t>PHARMACIE USUELLE</t>
  </si>
  <si>
    <t>2023-02-09</t>
  </si>
  <si>
    <t>0192000701</t>
  </si>
  <si>
    <t>BATOUAMARINA</t>
  </si>
  <si>
    <t>1991-12-26</t>
  </si>
  <si>
    <t>01920007</t>
  </si>
  <si>
    <t>CENTRE MEDICAL PRIMA</t>
  </si>
  <si>
    <t>CS</t>
  </si>
  <si>
    <t>CONSULTATION SPECIALISTE</t>
  </si>
  <si>
    <t>KAAFARANI EPSE KHALAF NADIA</t>
  </si>
  <si>
    <t>2023-02-08</t>
  </si>
  <si>
    <t>05</t>
  </si>
  <si>
    <t>GYNECO</t>
  </si>
  <si>
    <t>PHARMACIE SAINT ANDRE</t>
  </si>
  <si>
    <t>IKEPV</t>
  </si>
  <si>
    <t>ECHOGRAPHIE PELVIENNE</t>
  </si>
  <si>
    <t>0192001001</t>
  </si>
  <si>
    <t>ZONGOALICE</t>
  </si>
  <si>
    <t>1997-08-01</t>
  </si>
  <si>
    <t>01920010</t>
  </si>
  <si>
    <t>POLYCLINIQUE FARAH</t>
  </si>
  <si>
    <t>BIOLOGIE</t>
  </si>
  <si>
    <t>LB636</t>
  </si>
  <si>
    <t>NUMERATION FORMULE SANGUINE (NFS)</t>
  </si>
  <si>
    <t>N'CHO N'CHO AMBROISE</t>
  </si>
  <si>
    <t>2023-02-15</t>
  </si>
  <si>
    <t>08</t>
  </si>
  <si>
    <t>INFECTIEUX</t>
  </si>
  <si>
    <t>IKEP</t>
  </si>
  <si>
    <t>ECHOGRAPHIE ABDOMINO-PELVIENNE</t>
  </si>
  <si>
    <t>PPB</t>
  </si>
  <si>
    <t xml:space="preserve">PRELEVEMENT SANGUIN </t>
  </si>
  <si>
    <t>XR379</t>
  </si>
  <si>
    <t>SINUS BLONDEAU</t>
  </si>
  <si>
    <t>AC0000025</t>
  </si>
  <si>
    <t>QBC</t>
  </si>
  <si>
    <t>0192001301</t>
  </si>
  <si>
    <t>OUEDRAOGODJIBRIL</t>
  </si>
  <si>
    <t>1979-02-28</t>
  </si>
  <si>
    <t>01920013</t>
  </si>
  <si>
    <t>PHARMACIE LES OLIVIERS</t>
  </si>
  <si>
    <t>CLINIQUE MEDICALE LES OLIVIERS</t>
  </si>
  <si>
    <t>COULIBALY GNAMITOLOH IDRISS</t>
  </si>
  <si>
    <t>2023-02-03</t>
  </si>
  <si>
    <t>LB589</t>
  </si>
  <si>
    <t>GLYCEMIE A JEUN</t>
  </si>
  <si>
    <t>AC0001371</t>
  </si>
  <si>
    <t>G E(GOUTTE EPAISSE)</t>
  </si>
  <si>
    <t>OUATTARA YEHOMA</t>
  </si>
  <si>
    <t>2023-02-11</t>
  </si>
  <si>
    <t>02</t>
  </si>
  <si>
    <t>CARDIO</t>
  </si>
  <si>
    <t>0192001501</t>
  </si>
  <si>
    <t>KACOUHANS STEVE</t>
  </si>
  <si>
    <t>1995-05-08</t>
  </si>
  <si>
    <t>01920015</t>
  </si>
  <si>
    <t>DARWICHE HAYSAM</t>
  </si>
  <si>
    <t>2023-02-14</t>
  </si>
  <si>
    <t>RHUMATO</t>
  </si>
  <si>
    <t>PHARMACIE SAINT LOUIS DE GONZAGUE</t>
  </si>
  <si>
    <t>0192002001</t>
  </si>
  <si>
    <t>ALADJIYOLANDE AMIVI</t>
  </si>
  <si>
    <t>1993-06-26</t>
  </si>
  <si>
    <t>01920020</t>
  </si>
  <si>
    <t>CLINIQUE MEDICALE MALON</t>
  </si>
  <si>
    <t>KONE SEIDOU</t>
  </si>
  <si>
    <t>O.R.L.</t>
  </si>
  <si>
    <t>2023-02-10</t>
  </si>
  <si>
    <t>PHARMACIE MALON</t>
  </si>
  <si>
    <t>0192001002</t>
  </si>
  <si>
    <t>OBREDJABRADLEY CAYDEN LIAN</t>
  </si>
  <si>
    <t>E</t>
  </si>
  <si>
    <t>2021-11-05</t>
  </si>
  <si>
    <t>KONE AISSATOU</t>
  </si>
  <si>
    <t>PHARMACIE BETHESDA  ( RESIDENTIEL )</t>
  </si>
  <si>
    <t>SOUMAHORO ADAMA</t>
  </si>
  <si>
    <t>2023-02-21</t>
  </si>
  <si>
    <t>03</t>
  </si>
  <si>
    <t>DERMATO</t>
  </si>
  <si>
    <t>0192001202</t>
  </si>
  <si>
    <t>SORGHOMARIAM</t>
  </si>
  <si>
    <t>1987-10-24</t>
  </si>
  <si>
    <t>01920012</t>
  </si>
  <si>
    <t>SORGHOTHOMAS JEAN NOEL</t>
  </si>
  <si>
    <t>PHARMACIE MODERNE KENNEDY</t>
  </si>
  <si>
    <t>POLYCLINIQUE KENNEDY</t>
  </si>
  <si>
    <t>KOUADIO N'GAZA DIEUDONNE</t>
  </si>
  <si>
    <t>2023-02-04</t>
  </si>
  <si>
    <t>0192001204</t>
  </si>
  <si>
    <t>SORGHOCHARITY</t>
  </si>
  <si>
    <t>2019-12-26</t>
  </si>
  <si>
    <t>BAILLY MAHILEY</t>
  </si>
  <si>
    <t>0192001404</t>
  </si>
  <si>
    <t>OUEDRAOGOOUSSENI FAISAL</t>
  </si>
  <si>
    <t>2020-03-04</t>
  </si>
  <si>
    <t>01920014</t>
  </si>
  <si>
    <t>OUEDRAOGOMOUSSA</t>
  </si>
  <si>
    <t xml:space="preserve">CLINIQUE SAINT MICHEL </t>
  </si>
  <si>
    <t>HOSPITALISATION</t>
  </si>
  <si>
    <t>CVU</t>
  </si>
  <si>
    <t>CONSULTATION GENERALISTE URGENCE/ GARDE</t>
  </si>
  <si>
    <t>TCHIMOU EPSE BOYOU CINTHIA</t>
  </si>
  <si>
    <t>2023-02-17</t>
  </si>
  <si>
    <t>HHM</t>
  </si>
  <si>
    <t>PLAFOND HOSPITALISATION MEDICALE</t>
  </si>
  <si>
    <t>PHARMACIE DU WHARF</t>
  </si>
  <si>
    <t>2023-02-19</t>
  </si>
  <si>
    <t>0192001702</t>
  </si>
  <si>
    <t>GUINDOAISSATA</t>
  </si>
  <si>
    <t>1988-01-01</t>
  </si>
  <si>
    <t>01920017</t>
  </si>
  <si>
    <t>TARNAGDASEYDOU</t>
  </si>
  <si>
    <t>0192001902</t>
  </si>
  <si>
    <t>DARGANI EPSE ZONGOCLAUDINE</t>
  </si>
  <si>
    <t>1993-12-31</t>
  </si>
  <si>
    <t>01920019</t>
  </si>
  <si>
    <t>ZONGOFLORENT TOUWENDSSIDA</t>
  </si>
  <si>
    <t>NASSAR MOHAMED</t>
  </si>
  <si>
    <t>2022-12-21</t>
  </si>
  <si>
    <t>LB634</t>
  </si>
  <si>
    <t>MAGNESIUM PLASMATIQUE</t>
  </si>
  <si>
    <t>LB555</t>
  </si>
  <si>
    <t xml:space="preserve">CREATININE </t>
  </si>
  <si>
    <t>AC0000372</t>
  </si>
  <si>
    <t>IONOGRAMME SANGUIN</t>
  </si>
  <si>
    <t>AC0000352</t>
  </si>
  <si>
    <t>CALCIUM</t>
  </si>
  <si>
    <t>AC0000533</t>
  </si>
  <si>
    <t>VITAMINE D</t>
  </si>
  <si>
    <t>LB710</t>
  </si>
  <si>
    <t>UREE</t>
  </si>
  <si>
    <t>2023-02-01</t>
  </si>
  <si>
    <t>TRAORE MOCTAR</t>
  </si>
  <si>
    <t>2023-02-02</t>
  </si>
  <si>
    <t>TRAUMATO</t>
  </si>
  <si>
    <t>HHC</t>
  </si>
  <si>
    <t>PLAFOND HOSPITALISATION CHIRURGICALE</t>
  </si>
  <si>
    <t>PHARMACIE DE LA CASERNE</t>
  </si>
  <si>
    <t>KAKOU SIMPLICE</t>
  </si>
  <si>
    <t>0192002202</t>
  </si>
  <si>
    <t>YAPOOURAHON THERESE</t>
  </si>
  <si>
    <t>1995-04-04</t>
  </si>
  <si>
    <t>01920022</t>
  </si>
  <si>
    <t>COUTOJOAQUIM MANUEL</t>
  </si>
  <si>
    <t>POLYCLINIQUE SACRE COEUR ABIDJAN</t>
  </si>
  <si>
    <t>EKRA KOFFI DENIS</t>
  </si>
  <si>
    <t>2023-02-13</t>
  </si>
  <si>
    <t>PHARMACIE SAINTE AGATHE  ( COCODY )</t>
  </si>
  <si>
    <t>0192002204</t>
  </si>
  <si>
    <t>COUTOMANUEL MATHIS</t>
  </si>
  <si>
    <t>2022-07-16</t>
  </si>
  <si>
    <t>ANOUMAN N'CHO SERGE PACOME</t>
  </si>
  <si>
    <t>AUXILIAIRES MÉDICAUX</t>
  </si>
  <si>
    <t>AMC</t>
  </si>
  <si>
    <t>KINESITHERAPIE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</si>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</sst>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14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9D4CD-786D-4A17-9558-A734B77BEDF6}" name="Tableau1" displayName="Tableau1" ref="A1:AI64" totalsRowCount="1">
  <autoFilter ref="A1:AI63" xr:uid="{FE79D4CD-786D-4A17-9558-A734B77BEDF6}"/>
  <tableColumns count="35">
    <tableColumn id="1" xr3:uid="{128540F4-585C-4A6D-8B18-2E8F4AC90AEE}" name="DateCloture"/>
    <tableColumn id="2" xr3:uid="{4E85FCD7-DE50-49B4-A534-5EC393EFB827}" name="Numero"/>
    <tableColumn id="3" xr3:uid="{4568C9E0-6256-41CC-9877-2437F70DE226}" name="CodGar"/>
    <tableColumn id="4" xr3:uid="{2F287AC8-2262-4E07-AAAC-CC5BDE523DA5}" name="Garant"/>
    <tableColumn id="5" xr3:uid="{70D6AD5C-7CFC-43B5-998A-5ACE234862BC}" name="Souscripteur"/>
    <tableColumn id="6" xr3:uid="{4E1E2251-4B0C-4AA5-97E6-DEE0B3245B8E}" name="N"/>
    <tableColumn id="7" xr3:uid="{D080F5F1-5C35-42A3-8AB8-4D1F9C8471C2}" name="Police"/>
    <tableColumn id="8" xr3:uid="{E92CED3F-015C-4E31-B25F-7DB18830BEFD}" name="codeCollege"/>
    <tableColumn id="9" xr3:uid="{A1278887-F39A-4CAA-88BF-35776B7C5026}" name="College"/>
    <tableColumn id="10" xr3:uid="{E2A053B8-0E65-4442-858D-A25F0D8985F7}" name="MatriculeP"/>
    <tableColumn id="11" xr3:uid="{D3E87BF5-0137-41C8-9DED-B5142AF9BDBC}" name="Matric"/>
    <tableColumn id="12" xr3:uid="{14492775-60DE-4EB5-B46E-7F81460252E2}" name="SouscP"/>
    <tableColumn id="13" xr3:uid="{2E29E518-9A69-4222-A09E-F4830EC4F45C}" name="Patient"/>
    <tableColumn id="14" xr3:uid="{A9290887-2122-43AA-A688-6476088DF687}" name="Statut"/>
    <tableColumn id="15" xr3:uid="{081A6921-6B44-4873-8D87-4B2E65EC47B3}" name="dateNaissance"/>
    <tableColumn id="16" xr3:uid="{3C0E5662-3CFB-4B67-8AAA-ACCE635CDC79}" name="MatriculeA"/>
    <tableColumn id="17" xr3:uid="{E440863C-828E-47A7-809C-CD4F8D965A7B}" name="Assure"/>
    <tableColumn id="18" xr3:uid="{814950CC-27C7-4686-8160-971C42D9FA30}" name="centreExecutant"/>
    <tableColumn id="19" xr3:uid="{D2EC73A3-1335-48DE-8294-1678E2BB9ED1}" name="centrePrescripteur"/>
    <tableColumn id="20" xr3:uid="{222BA98F-0A99-467C-86ED-5A2A2187AA51}" name="Prestations"/>
    <tableColumn id="21" xr3:uid="{2DCA0B3A-39FB-4BAA-B572-D0CD1CE105FD}" name="codeActe"/>
    <tableColumn id="22" xr3:uid="{8AD2EADE-218A-4BB1-8E49-332B27508905}" name="Actes"/>
    <tableColumn id="23" xr3:uid="{C77C1C16-3BA8-4D1B-BEDF-098DFCEE9711}" name="Medecin"/>
    <tableColumn id="24" xr3:uid="{D35B124E-1DCA-4C96-AC9E-EE3091357456}" name="DatedeSoins"/>
    <tableColumn id="25" xr3:uid="{E8267733-B836-4D79-B835-338309094E39}" name="CodeTypeAffection"/>
    <tableColumn id="26" xr3:uid="{DB79DE59-1B0D-4CC3-A794-50F420D2ECB0}" name="TypeAffection"/>
    <tableColumn id="27" xr3:uid="{55A92B20-A63E-48D6-8118-7B28B82A4D59}" name="codeAffection"/>
    <tableColumn id="28" xr3:uid="{42C513C8-6BB4-4F9A-B717-2C15F77684E7}" name="TypePrestation"/>
    <tableColumn id="29" xr3:uid="{5C6ADAA8-C452-45E2-A249-B8C8462028C0}" name="Reclamé" totalsRowFunction="custom" dataDxfId="13" totalsRowDxfId="6">
      <totalsRowFormula>SUM(AC2:AC63)</totalsRowFormula>
    </tableColumn>
    <tableColumn id="30" xr3:uid="{BCB145B2-B9AA-41CB-A569-1D4D7CAD583B}" name="BaseRemboursement" totalsRowFunction="custom" dataDxfId="12" totalsRowDxfId="5">
      <totalsRowFormula>SUM(AD2:AD63)</totalsRowFormula>
    </tableColumn>
    <tableColumn id="31" xr3:uid="{3B0829B0-15C6-4B5C-BB71-79AF07E92291}" name="tm" totalsRowLabel=" -   " dataDxfId="11" totalsRowDxfId="4"/>
    <tableColumn id="32" xr3:uid="{46820EE1-B695-4DE4-B69B-1AFD73655DE0}" name="MontantExclus" totalsRowFunction="custom" dataDxfId="10" totalsRowDxfId="3">
      <totalsRowFormula>SUM(AF2:AF63)</totalsRowFormula>
    </tableColumn>
    <tableColumn id="33" xr3:uid="{C373FBB0-92F2-4FC3-9D4B-FD94CA751F24}" name="depassement" totalsRowFunction="custom" dataDxfId="9" totalsRowDxfId="2">
      <totalsRowFormula>SUM(AG2:AG63)</totalsRowFormula>
    </tableColumn>
    <tableColumn id="34" xr3:uid="{9E80DC07-B58C-4BF9-9979-F63578AC545B}" name="Remboursé" totalsRowFunction="custom" dataDxfId="8" totalsRowDxfId="1">
      <totalsRowFormula>SUM(AH2:AH63)</totalsRowFormula>
    </tableColumn>
    <tableColumn id="35" xr3:uid="{42C64EAA-1D88-471F-878E-E4AD7B7CA233}" name="partPatient" totalsRowFunction="custom" dataDxfId="7" totalsRowDxfId="0">
      <totalsRowFormula>SUM(AI2:AI63)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4"/>
  <sheetViews>
    <sheetView tabSelected="1" topLeftCell="U38" workbookViewId="0">
      <selection activeCell="AG60" sqref="AG60"/>
    </sheetView>
  </sheetViews>
  <sheetFormatPr baseColWidth="10" defaultColWidth="8.88671875" defaultRowHeight="14.4" x14ac:dyDescent="0.3"/>
  <cols>
    <col min="1" max="1" width="12.88671875" customWidth="1"/>
    <col min="2" max="2" width="9.77734375" customWidth="1"/>
    <col min="3" max="3" width="9.109375" customWidth="1"/>
    <col min="5" max="5" width="13.44140625" customWidth="1"/>
    <col min="8" max="8" width="13.109375" customWidth="1"/>
    <col min="9" max="9" width="9" customWidth="1"/>
    <col min="10" max="10" width="12" customWidth="1"/>
    <col min="15" max="15" width="15" customWidth="1"/>
    <col min="16" max="16" width="12.109375" customWidth="1"/>
    <col min="18" max="18" width="16.5546875" customWidth="1"/>
    <col min="19" max="19" width="18.33203125" customWidth="1"/>
    <col min="20" max="20" width="12.21875" customWidth="1"/>
    <col min="21" max="21" width="10.77734375" customWidth="1"/>
    <col min="23" max="23" width="10.21875" customWidth="1"/>
    <col min="24" max="24" width="13.33203125" customWidth="1"/>
    <col min="25" max="25" width="19.109375" customWidth="1"/>
    <col min="26" max="27" width="14.77734375" customWidth="1"/>
    <col min="28" max="28" width="15.5546875" customWidth="1"/>
    <col min="29" max="29" width="10" style="1" customWidth="1"/>
    <col min="30" max="30" width="20.77734375" style="1" customWidth="1"/>
    <col min="31" max="31" width="8.88671875" style="1"/>
    <col min="32" max="32" width="15.44140625" style="1" customWidth="1"/>
    <col min="33" max="33" width="14.109375" style="1" customWidth="1"/>
    <col min="34" max="34" width="12.44140625" style="1" customWidth="1"/>
    <col min="35" max="35" width="12.33203125" style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3">
      <c r="A2" t="s">
        <v>35</v>
      </c>
      <c r="B2">
        <v>61</v>
      </c>
      <c r="C2" t="s">
        <v>36</v>
      </c>
      <c r="D2" t="s">
        <v>36</v>
      </c>
      <c r="E2" t="s">
        <v>37</v>
      </c>
      <c r="F2">
        <v>192</v>
      </c>
      <c r="G2" t="s">
        <v>37</v>
      </c>
      <c r="H2">
        <v>280</v>
      </c>
      <c r="I2" t="s">
        <v>38</v>
      </c>
      <c r="J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40</v>
      </c>
      <c r="R2" t="s">
        <v>44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  <c r="Y2" t="s">
        <v>50</v>
      </c>
      <c r="Z2" t="s">
        <v>51</v>
      </c>
      <c r="AA2">
        <v>990</v>
      </c>
      <c r="AB2" t="s">
        <v>52</v>
      </c>
      <c r="AC2" s="1">
        <v>0</v>
      </c>
      <c r="AD2" s="1">
        <v>0</v>
      </c>
      <c r="AE2" s="1">
        <v>10</v>
      </c>
      <c r="AF2" s="1">
        <v>0</v>
      </c>
      <c r="AG2" s="1">
        <v>0</v>
      </c>
      <c r="AH2" s="1">
        <v>0</v>
      </c>
      <c r="AI2" s="1">
        <v>0</v>
      </c>
    </row>
    <row r="3" spans="1:35" x14ac:dyDescent="0.3">
      <c r="A3" t="s">
        <v>35</v>
      </c>
      <c r="B3">
        <v>61</v>
      </c>
      <c r="C3" t="s">
        <v>36</v>
      </c>
      <c r="D3" t="s">
        <v>36</v>
      </c>
      <c r="E3" t="s">
        <v>37</v>
      </c>
      <c r="F3">
        <v>192</v>
      </c>
      <c r="G3" t="s">
        <v>37</v>
      </c>
      <c r="H3">
        <v>280</v>
      </c>
      <c r="I3" t="s">
        <v>38</v>
      </c>
      <c r="J3" t="s">
        <v>39</v>
      </c>
      <c r="M3" t="s">
        <v>40</v>
      </c>
      <c r="N3" t="s">
        <v>41</v>
      </c>
      <c r="O3" t="s">
        <v>42</v>
      </c>
      <c r="P3" t="s">
        <v>43</v>
      </c>
      <c r="Q3" t="s">
        <v>40</v>
      </c>
      <c r="R3" t="s">
        <v>44</v>
      </c>
      <c r="S3" t="s">
        <v>44</v>
      </c>
      <c r="T3" t="s">
        <v>53</v>
      </c>
      <c r="U3" t="s">
        <v>54</v>
      </c>
      <c r="V3" t="s">
        <v>55</v>
      </c>
      <c r="W3" t="s">
        <v>48</v>
      </c>
      <c r="X3" t="s">
        <v>49</v>
      </c>
      <c r="Y3" t="s">
        <v>50</v>
      </c>
      <c r="Z3" t="s">
        <v>51</v>
      </c>
      <c r="AA3">
        <v>990</v>
      </c>
      <c r="AB3" t="s">
        <v>52</v>
      </c>
      <c r="AC3" s="1">
        <v>14400</v>
      </c>
      <c r="AD3" s="1">
        <v>0</v>
      </c>
      <c r="AE3" s="1">
        <v>10</v>
      </c>
      <c r="AF3" s="1">
        <v>0</v>
      </c>
      <c r="AG3" s="1">
        <v>0</v>
      </c>
      <c r="AH3" s="1">
        <v>12960</v>
      </c>
      <c r="AI3" s="1">
        <v>1440</v>
      </c>
    </row>
    <row r="4" spans="1:35" x14ac:dyDescent="0.3">
      <c r="A4" t="s">
        <v>35</v>
      </c>
      <c r="B4">
        <v>61</v>
      </c>
      <c r="C4" t="s">
        <v>36</v>
      </c>
      <c r="D4" t="s">
        <v>36</v>
      </c>
      <c r="E4" t="s">
        <v>37</v>
      </c>
      <c r="F4">
        <v>192</v>
      </c>
      <c r="G4" t="s">
        <v>37</v>
      </c>
      <c r="H4">
        <v>280</v>
      </c>
      <c r="I4" t="s">
        <v>38</v>
      </c>
      <c r="J4" t="s">
        <v>39</v>
      </c>
      <c r="M4" t="s">
        <v>40</v>
      </c>
      <c r="N4" t="s">
        <v>41</v>
      </c>
      <c r="O4" t="s">
        <v>42</v>
      </c>
      <c r="P4" t="s">
        <v>43</v>
      </c>
      <c r="Q4" t="s">
        <v>40</v>
      </c>
      <c r="R4" t="s">
        <v>44</v>
      </c>
      <c r="S4" t="s">
        <v>44</v>
      </c>
      <c r="T4" t="s">
        <v>45</v>
      </c>
      <c r="U4" t="s">
        <v>56</v>
      </c>
      <c r="V4" t="s">
        <v>57</v>
      </c>
      <c r="W4" t="s">
        <v>48</v>
      </c>
      <c r="X4" t="s">
        <v>49</v>
      </c>
      <c r="Y4">
        <v>15</v>
      </c>
      <c r="Z4" t="s">
        <v>58</v>
      </c>
      <c r="AA4">
        <v>306</v>
      </c>
      <c r="AB4" t="s">
        <v>52</v>
      </c>
      <c r="AC4" s="1">
        <v>12000</v>
      </c>
      <c r="AD4" s="1">
        <v>12000</v>
      </c>
      <c r="AE4" s="1">
        <v>10</v>
      </c>
      <c r="AF4" s="1">
        <v>0</v>
      </c>
      <c r="AG4" s="1">
        <v>0</v>
      </c>
      <c r="AH4" s="1">
        <v>10800</v>
      </c>
      <c r="AI4" s="1">
        <v>1200</v>
      </c>
    </row>
    <row r="5" spans="1:35" x14ac:dyDescent="0.3">
      <c r="A5" t="s">
        <v>35</v>
      </c>
      <c r="B5">
        <v>61</v>
      </c>
      <c r="C5" t="s">
        <v>36</v>
      </c>
      <c r="D5" t="s">
        <v>36</v>
      </c>
      <c r="E5" t="s">
        <v>37</v>
      </c>
      <c r="F5">
        <v>192</v>
      </c>
      <c r="G5" t="s">
        <v>37</v>
      </c>
      <c r="H5">
        <v>280</v>
      </c>
      <c r="I5" t="s">
        <v>38</v>
      </c>
      <c r="J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40</v>
      </c>
      <c r="R5" t="s">
        <v>59</v>
      </c>
      <c r="S5" t="s">
        <v>44</v>
      </c>
      <c r="T5" t="s">
        <v>60</v>
      </c>
      <c r="U5" t="s">
        <v>61</v>
      </c>
      <c r="V5" t="s">
        <v>62</v>
      </c>
      <c r="W5" t="s">
        <v>48</v>
      </c>
      <c r="X5" t="s">
        <v>63</v>
      </c>
      <c r="Y5">
        <v>15</v>
      </c>
      <c r="Z5" t="s">
        <v>58</v>
      </c>
      <c r="AA5">
        <v>306</v>
      </c>
      <c r="AB5" t="s">
        <v>52</v>
      </c>
      <c r="AC5" s="1">
        <v>9940</v>
      </c>
      <c r="AD5" s="1">
        <v>0</v>
      </c>
      <c r="AE5" s="1">
        <v>10</v>
      </c>
      <c r="AF5" s="1">
        <v>0</v>
      </c>
      <c r="AG5" s="1">
        <v>0</v>
      </c>
      <c r="AH5" s="1">
        <v>8946</v>
      </c>
      <c r="AI5" s="1">
        <v>994</v>
      </c>
    </row>
    <row r="6" spans="1:35" x14ac:dyDescent="0.3">
      <c r="A6" t="s">
        <v>35</v>
      </c>
      <c r="B6">
        <v>61</v>
      </c>
      <c r="C6" t="s">
        <v>36</v>
      </c>
      <c r="D6" t="s">
        <v>36</v>
      </c>
      <c r="E6" t="s">
        <v>37</v>
      </c>
      <c r="F6">
        <v>192</v>
      </c>
      <c r="G6" t="s">
        <v>37</v>
      </c>
      <c r="H6">
        <v>280</v>
      </c>
      <c r="I6" t="s">
        <v>38</v>
      </c>
      <c r="J6" t="s">
        <v>64</v>
      </c>
      <c r="M6" t="s">
        <v>65</v>
      </c>
      <c r="N6" t="s">
        <v>41</v>
      </c>
      <c r="O6" t="s">
        <v>66</v>
      </c>
      <c r="P6" t="s">
        <v>67</v>
      </c>
      <c r="Q6" t="s">
        <v>65</v>
      </c>
      <c r="R6" t="s">
        <v>68</v>
      </c>
      <c r="S6" t="s">
        <v>68</v>
      </c>
      <c r="T6" t="s">
        <v>45</v>
      </c>
      <c r="U6" t="s">
        <v>69</v>
      </c>
      <c r="V6" t="s">
        <v>70</v>
      </c>
      <c r="W6" t="s">
        <v>71</v>
      </c>
      <c r="X6" t="s">
        <v>72</v>
      </c>
      <c r="Y6" t="s">
        <v>73</v>
      </c>
      <c r="Z6" t="s">
        <v>74</v>
      </c>
      <c r="AA6">
        <v>180</v>
      </c>
      <c r="AB6" t="s">
        <v>52</v>
      </c>
      <c r="AC6" s="1">
        <v>14000</v>
      </c>
      <c r="AD6" s="1">
        <v>14000</v>
      </c>
      <c r="AE6" s="1">
        <v>10</v>
      </c>
      <c r="AF6" s="1">
        <v>0</v>
      </c>
      <c r="AG6" s="1">
        <v>0</v>
      </c>
      <c r="AH6" s="1">
        <v>12600</v>
      </c>
      <c r="AI6" s="1">
        <v>1400</v>
      </c>
    </row>
    <row r="7" spans="1:35" x14ac:dyDescent="0.3">
      <c r="A7" t="s">
        <v>35</v>
      </c>
      <c r="B7">
        <v>61</v>
      </c>
      <c r="C7" t="s">
        <v>36</v>
      </c>
      <c r="D7" t="s">
        <v>36</v>
      </c>
      <c r="E7" t="s">
        <v>37</v>
      </c>
      <c r="F7">
        <v>192</v>
      </c>
      <c r="G7" t="s">
        <v>37</v>
      </c>
      <c r="H7">
        <v>280</v>
      </c>
      <c r="I7" t="s">
        <v>38</v>
      </c>
      <c r="J7" t="s">
        <v>64</v>
      </c>
      <c r="M7" t="s">
        <v>65</v>
      </c>
      <c r="N7" t="s">
        <v>41</v>
      </c>
      <c r="O7" t="s">
        <v>66</v>
      </c>
      <c r="P7" t="s">
        <v>67</v>
      </c>
      <c r="Q7" t="s">
        <v>65</v>
      </c>
      <c r="R7" t="s">
        <v>75</v>
      </c>
      <c r="S7" t="s">
        <v>68</v>
      </c>
      <c r="T7" t="s">
        <v>60</v>
      </c>
      <c r="U7" t="s">
        <v>61</v>
      </c>
      <c r="V7" t="s">
        <v>62</v>
      </c>
      <c r="W7" t="s">
        <v>71</v>
      </c>
      <c r="X7" t="s">
        <v>72</v>
      </c>
      <c r="Y7" t="s">
        <v>73</v>
      </c>
      <c r="Z7" t="s">
        <v>74</v>
      </c>
      <c r="AA7">
        <v>180</v>
      </c>
      <c r="AB7" t="s">
        <v>52</v>
      </c>
      <c r="AC7" s="1">
        <v>2645</v>
      </c>
      <c r="AD7" s="1">
        <v>0</v>
      </c>
      <c r="AE7" s="1">
        <v>10</v>
      </c>
      <c r="AF7" s="1">
        <v>0</v>
      </c>
      <c r="AG7" s="1">
        <v>0</v>
      </c>
      <c r="AH7" s="1">
        <v>2381</v>
      </c>
      <c r="AI7" s="1">
        <v>264</v>
      </c>
    </row>
    <row r="8" spans="1:35" x14ac:dyDescent="0.3">
      <c r="A8" t="s">
        <v>35</v>
      </c>
      <c r="B8">
        <v>61</v>
      </c>
      <c r="C8" t="s">
        <v>36</v>
      </c>
      <c r="D8" t="s">
        <v>36</v>
      </c>
      <c r="E8" t="s">
        <v>37</v>
      </c>
      <c r="F8">
        <v>192</v>
      </c>
      <c r="G8" t="s">
        <v>37</v>
      </c>
      <c r="H8">
        <v>280</v>
      </c>
      <c r="I8" t="s">
        <v>38</v>
      </c>
      <c r="J8" t="s">
        <v>64</v>
      </c>
      <c r="M8" t="s">
        <v>65</v>
      </c>
      <c r="N8" t="s">
        <v>41</v>
      </c>
      <c r="O8" t="s">
        <v>66</v>
      </c>
      <c r="P8" t="s">
        <v>67</v>
      </c>
      <c r="Q8" t="s">
        <v>65</v>
      </c>
      <c r="R8" t="s">
        <v>68</v>
      </c>
      <c r="S8" t="s">
        <v>68</v>
      </c>
      <c r="T8" t="s">
        <v>53</v>
      </c>
      <c r="U8" t="s">
        <v>76</v>
      </c>
      <c r="V8" t="s">
        <v>77</v>
      </c>
      <c r="W8" t="s">
        <v>71</v>
      </c>
      <c r="X8" t="s">
        <v>63</v>
      </c>
      <c r="Y8" t="s">
        <v>73</v>
      </c>
      <c r="Z8" t="s">
        <v>74</v>
      </c>
      <c r="AA8">
        <v>180</v>
      </c>
      <c r="AB8" t="s">
        <v>52</v>
      </c>
      <c r="AC8" s="1">
        <v>25000</v>
      </c>
      <c r="AD8" s="1">
        <v>0</v>
      </c>
      <c r="AE8" s="1">
        <v>10</v>
      </c>
      <c r="AF8" s="1">
        <v>0</v>
      </c>
      <c r="AG8" s="1">
        <v>0</v>
      </c>
      <c r="AH8" s="1">
        <v>22500</v>
      </c>
      <c r="AI8" s="1">
        <v>2500</v>
      </c>
    </row>
    <row r="9" spans="1:35" x14ac:dyDescent="0.3">
      <c r="A9" t="s">
        <v>35</v>
      </c>
      <c r="B9">
        <v>61</v>
      </c>
      <c r="C9" t="s">
        <v>36</v>
      </c>
      <c r="D9" t="s">
        <v>36</v>
      </c>
      <c r="E9" t="s">
        <v>37</v>
      </c>
      <c r="F9">
        <v>192</v>
      </c>
      <c r="G9" t="s">
        <v>37</v>
      </c>
      <c r="H9">
        <v>280</v>
      </c>
      <c r="I9" t="s">
        <v>38</v>
      </c>
      <c r="J9" t="s">
        <v>64</v>
      </c>
      <c r="M9" t="s">
        <v>65</v>
      </c>
      <c r="N9" t="s">
        <v>41</v>
      </c>
      <c r="O9" t="s">
        <v>66</v>
      </c>
      <c r="P9" t="s">
        <v>67</v>
      </c>
      <c r="Q9" t="s">
        <v>65</v>
      </c>
      <c r="R9" t="s">
        <v>75</v>
      </c>
      <c r="S9" t="s">
        <v>68</v>
      </c>
      <c r="T9" t="s">
        <v>60</v>
      </c>
      <c r="U9" t="s">
        <v>61</v>
      </c>
      <c r="V9" t="s">
        <v>62</v>
      </c>
      <c r="W9" t="s">
        <v>71</v>
      </c>
      <c r="X9" t="s">
        <v>63</v>
      </c>
      <c r="Y9" t="s">
        <v>73</v>
      </c>
      <c r="Z9" t="s">
        <v>74</v>
      </c>
      <c r="AA9">
        <v>180</v>
      </c>
      <c r="AB9" t="s">
        <v>52</v>
      </c>
      <c r="AC9" s="1">
        <v>5290</v>
      </c>
      <c r="AD9" s="1">
        <v>0</v>
      </c>
      <c r="AE9" s="1">
        <v>10</v>
      </c>
      <c r="AF9" s="1">
        <v>0</v>
      </c>
      <c r="AG9" s="1">
        <v>0</v>
      </c>
      <c r="AH9" s="1">
        <v>4761</v>
      </c>
      <c r="AI9" s="1">
        <v>529</v>
      </c>
    </row>
    <row r="10" spans="1:35" x14ac:dyDescent="0.3">
      <c r="A10" t="s">
        <v>35</v>
      </c>
      <c r="B10">
        <v>61</v>
      </c>
      <c r="C10" t="s">
        <v>36</v>
      </c>
      <c r="D10" t="s">
        <v>36</v>
      </c>
      <c r="E10" t="s">
        <v>37</v>
      </c>
      <c r="F10">
        <v>192</v>
      </c>
      <c r="G10" t="s">
        <v>37</v>
      </c>
      <c r="H10">
        <v>280</v>
      </c>
      <c r="I10" t="s">
        <v>38</v>
      </c>
      <c r="J10" t="s">
        <v>78</v>
      </c>
      <c r="M10" t="s">
        <v>79</v>
      </c>
      <c r="N10" t="s">
        <v>41</v>
      </c>
      <c r="O10" t="s">
        <v>80</v>
      </c>
      <c r="P10" t="s">
        <v>81</v>
      </c>
      <c r="Q10" t="s">
        <v>79</v>
      </c>
      <c r="R10" t="s">
        <v>82</v>
      </c>
      <c r="S10" t="s">
        <v>82</v>
      </c>
      <c r="T10" t="s">
        <v>83</v>
      </c>
      <c r="U10" t="s">
        <v>84</v>
      </c>
      <c r="V10" t="s">
        <v>85</v>
      </c>
      <c r="W10" t="s">
        <v>86</v>
      </c>
      <c r="X10" t="s">
        <v>87</v>
      </c>
      <c r="Y10" t="s">
        <v>88</v>
      </c>
      <c r="Z10" t="s">
        <v>89</v>
      </c>
      <c r="AA10">
        <v>320</v>
      </c>
      <c r="AB10" t="s">
        <v>52</v>
      </c>
      <c r="AC10" s="1">
        <v>8400</v>
      </c>
      <c r="AD10" s="1">
        <v>0</v>
      </c>
      <c r="AE10" s="1">
        <v>10</v>
      </c>
      <c r="AF10" s="1">
        <v>0</v>
      </c>
      <c r="AG10" s="1">
        <v>0</v>
      </c>
      <c r="AH10" s="1">
        <v>7560</v>
      </c>
      <c r="AI10" s="1">
        <v>840</v>
      </c>
    </row>
    <row r="11" spans="1:35" x14ac:dyDescent="0.3">
      <c r="A11" t="s">
        <v>35</v>
      </c>
      <c r="B11">
        <v>61</v>
      </c>
      <c r="C11" t="s">
        <v>36</v>
      </c>
      <c r="D11" t="s">
        <v>36</v>
      </c>
      <c r="E11" t="s">
        <v>37</v>
      </c>
      <c r="F11">
        <v>192</v>
      </c>
      <c r="G11" t="s">
        <v>37</v>
      </c>
      <c r="H11">
        <v>280</v>
      </c>
      <c r="I11" t="s">
        <v>38</v>
      </c>
      <c r="J11" t="s">
        <v>78</v>
      </c>
      <c r="M11" t="s">
        <v>79</v>
      </c>
      <c r="N11" t="s">
        <v>41</v>
      </c>
      <c r="O11" t="s">
        <v>80</v>
      </c>
      <c r="P11" t="s">
        <v>81</v>
      </c>
      <c r="Q11" t="s">
        <v>79</v>
      </c>
      <c r="R11" t="s">
        <v>82</v>
      </c>
      <c r="S11" t="s">
        <v>82</v>
      </c>
      <c r="T11" t="s">
        <v>53</v>
      </c>
      <c r="U11" t="s">
        <v>90</v>
      </c>
      <c r="V11" t="s">
        <v>91</v>
      </c>
      <c r="W11" t="s">
        <v>86</v>
      </c>
      <c r="X11" t="s">
        <v>87</v>
      </c>
      <c r="Y11" t="s">
        <v>88</v>
      </c>
      <c r="Z11" t="s">
        <v>89</v>
      </c>
      <c r="AA11">
        <v>320</v>
      </c>
      <c r="AB11" t="s">
        <v>52</v>
      </c>
      <c r="AC11" s="1">
        <v>37500</v>
      </c>
      <c r="AD11" s="1">
        <v>0</v>
      </c>
      <c r="AE11" s="1">
        <v>10</v>
      </c>
      <c r="AF11" s="1">
        <v>6750</v>
      </c>
      <c r="AG11" s="1">
        <v>0</v>
      </c>
      <c r="AH11" s="1">
        <v>27000</v>
      </c>
      <c r="AI11" s="1">
        <v>3750</v>
      </c>
    </row>
    <row r="12" spans="1:35" x14ac:dyDescent="0.3">
      <c r="A12" t="s">
        <v>35</v>
      </c>
      <c r="B12">
        <v>61</v>
      </c>
      <c r="C12" t="s">
        <v>36</v>
      </c>
      <c r="D12" t="s">
        <v>36</v>
      </c>
      <c r="E12" t="s">
        <v>37</v>
      </c>
      <c r="F12">
        <v>192</v>
      </c>
      <c r="G12" t="s">
        <v>37</v>
      </c>
      <c r="H12">
        <v>280</v>
      </c>
      <c r="I12" t="s">
        <v>38</v>
      </c>
      <c r="J12" t="s">
        <v>78</v>
      </c>
      <c r="M12" t="s">
        <v>79</v>
      </c>
      <c r="N12" t="s">
        <v>41</v>
      </c>
      <c r="O12" t="s">
        <v>80</v>
      </c>
      <c r="P12" t="s">
        <v>81</v>
      </c>
      <c r="Q12" t="s">
        <v>79</v>
      </c>
      <c r="R12" t="s">
        <v>82</v>
      </c>
      <c r="S12" t="s">
        <v>82</v>
      </c>
      <c r="T12" t="s">
        <v>83</v>
      </c>
      <c r="U12" t="s">
        <v>92</v>
      </c>
      <c r="V12" t="s">
        <v>93</v>
      </c>
      <c r="W12" t="s">
        <v>86</v>
      </c>
      <c r="X12" t="s">
        <v>87</v>
      </c>
      <c r="Y12" t="s">
        <v>88</v>
      </c>
      <c r="Z12" t="s">
        <v>89</v>
      </c>
      <c r="AA12">
        <v>320</v>
      </c>
      <c r="AB12" t="s">
        <v>52</v>
      </c>
      <c r="AC12" s="1">
        <v>2500</v>
      </c>
      <c r="AD12" s="1">
        <v>0</v>
      </c>
      <c r="AE12" s="1">
        <v>10</v>
      </c>
      <c r="AF12" s="1">
        <v>0</v>
      </c>
      <c r="AG12" s="1">
        <v>0</v>
      </c>
      <c r="AH12" s="1">
        <v>2250</v>
      </c>
      <c r="AI12" s="1">
        <v>250</v>
      </c>
    </row>
    <row r="13" spans="1:35" x14ac:dyDescent="0.3">
      <c r="A13" t="s">
        <v>35</v>
      </c>
      <c r="B13">
        <v>61</v>
      </c>
      <c r="C13" t="s">
        <v>36</v>
      </c>
      <c r="D13" t="s">
        <v>36</v>
      </c>
      <c r="E13" t="s">
        <v>37</v>
      </c>
      <c r="F13">
        <v>192</v>
      </c>
      <c r="G13" t="s">
        <v>37</v>
      </c>
      <c r="H13">
        <v>280</v>
      </c>
      <c r="I13" t="s">
        <v>38</v>
      </c>
      <c r="J13" t="s">
        <v>78</v>
      </c>
      <c r="M13" t="s">
        <v>79</v>
      </c>
      <c r="N13" t="s">
        <v>41</v>
      </c>
      <c r="O13" t="s">
        <v>80</v>
      </c>
      <c r="P13" t="s">
        <v>81</v>
      </c>
      <c r="Q13" t="s">
        <v>79</v>
      </c>
      <c r="R13" t="s">
        <v>82</v>
      </c>
      <c r="S13" t="s">
        <v>82</v>
      </c>
      <c r="T13" t="s">
        <v>53</v>
      </c>
      <c r="U13" t="s">
        <v>94</v>
      </c>
      <c r="V13" t="s">
        <v>95</v>
      </c>
      <c r="W13" t="s">
        <v>86</v>
      </c>
      <c r="X13" t="s">
        <v>87</v>
      </c>
      <c r="Y13" t="s">
        <v>88</v>
      </c>
      <c r="Z13" t="s">
        <v>89</v>
      </c>
      <c r="AA13">
        <v>320</v>
      </c>
      <c r="AB13" t="s">
        <v>52</v>
      </c>
      <c r="AC13" s="1">
        <v>13200</v>
      </c>
      <c r="AD13" s="1">
        <v>0</v>
      </c>
      <c r="AE13" s="1">
        <v>10</v>
      </c>
      <c r="AF13" s="1">
        <v>1080</v>
      </c>
      <c r="AG13" s="1">
        <v>0</v>
      </c>
      <c r="AH13" s="1">
        <v>10800</v>
      </c>
      <c r="AI13" s="1">
        <v>1320</v>
      </c>
    </row>
    <row r="14" spans="1:35" x14ac:dyDescent="0.3">
      <c r="A14" t="s">
        <v>35</v>
      </c>
      <c r="B14">
        <v>61</v>
      </c>
      <c r="C14" t="s">
        <v>36</v>
      </c>
      <c r="D14" t="s">
        <v>36</v>
      </c>
      <c r="E14" t="s">
        <v>37</v>
      </c>
      <c r="F14">
        <v>192</v>
      </c>
      <c r="G14" t="s">
        <v>37</v>
      </c>
      <c r="H14">
        <v>280</v>
      </c>
      <c r="I14" t="s">
        <v>38</v>
      </c>
      <c r="J14" t="s">
        <v>78</v>
      </c>
      <c r="M14" t="s">
        <v>79</v>
      </c>
      <c r="N14" t="s">
        <v>41</v>
      </c>
      <c r="O14" t="s">
        <v>80</v>
      </c>
      <c r="P14" t="s">
        <v>81</v>
      </c>
      <c r="Q14" t="s">
        <v>79</v>
      </c>
      <c r="R14" t="s">
        <v>82</v>
      </c>
      <c r="S14" t="s">
        <v>82</v>
      </c>
      <c r="T14" t="s">
        <v>45</v>
      </c>
      <c r="U14" t="s">
        <v>56</v>
      </c>
      <c r="V14" t="s">
        <v>57</v>
      </c>
      <c r="W14" t="s">
        <v>86</v>
      </c>
      <c r="X14" t="s">
        <v>87</v>
      </c>
      <c r="Y14" t="s">
        <v>88</v>
      </c>
      <c r="Z14" t="s">
        <v>89</v>
      </c>
      <c r="AA14">
        <v>320</v>
      </c>
      <c r="AB14" t="s">
        <v>52</v>
      </c>
      <c r="AC14" s="1">
        <v>12000</v>
      </c>
      <c r="AD14" s="1">
        <v>12000</v>
      </c>
      <c r="AE14" s="1">
        <v>10</v>
      </c>
      <c r="AF14" s="1">
        <v>0</v>
      </c>
      <c r="AG14" s="1">
        <v>0</v>
      </c>
      <c r="AH14" s="1">
        <v>10800</v>
      </c>
      <c r="AI14" s="1">
        <v>1200</v>
      </c>
    </row>
    <row r="15" spans="1:35" x14ac:dyDescent="0.3">
      <c r="A15" t="s">
        <v>35</v>
      </c>
      <c r="B15">
        <v>61</v>
      </c>
      <c r="C15" t="s">
        <v>36</v>
      </c>
      <c r="D15" t="s">
        <v>36</v>
      </c>
      <c r="E15" t="s">
        <v>37</v>
      </c>
      <c r="F15">
        <v>192</v>
      </c>
      <c r="G15" t="s">
        <v>37</v>
      </c>
      <c r="H15">
        <v>280</v>
      </c>
      <c r="I15" t="s">
        <v>38</v>
      </c>
      <c r="J15" t="s">
        <v>78</v>
      </c>
      <c r="M15" t="s">
        <v>79</v>
      </c>
      <c r="N15" t="s">
        <v>41</v>
      </c>
      <c r="O15" t="s">
        <v>80</v>
      </c>
      <c r="P15" t="s">
        <v>81</v>
      </c>
      <c r="Q15" t="s">
        <v>79</v>
      </c>
      <c r="R15" t="s">
        <v>82</v>
      </c>
      <c r="S15" t="s">
        <v>82</v>
      </c>
      <c r="T15" t="s">
        <v>83</v>
      </c>
      <c r="U15" t="s">
        <v>96</v>
      </c>
      <c r="V15" t="s">
        <v>97</v>
      </c>
      <c r="W15" t="s">
        <v>86</v>
      </c>
      <c r="X15" t="s">
        <v>87</v>
      </c>
      <c r="Y15" t="s">
        <v>88</v>
      </c>
      <c r="Z15" t="s">
        <v>89</v>
      </c>
      <c r="AA15">
        <v>320</v>
      </c>
      <c r="AB15" t="s">
        <v>52</v>
      </c>
      <c r="AC15" s="1">
        <v>7000</v>
      </c>
      <c r="AD15" s="1">
        <v>0</v>
      </c>
      <c r="AE15" s="1">
        <v>10</v>
      </c>
      <c r="AF15" s="1">
        <v>0</v>
      </c>
      <c r="AG15" s="1">
        <v>0</v>
      </c>
      <c r="AH15" s="1">
        <v>6300</v>
      </c>
      <c r="AI15" s="1">
        <v>700</v>
      </c>
    </row>
    <row r="16" spans="1:35" x14ac:dyDescent="0.3">
      <c r="A16" t="s">
        <v>35</v>
      </c>
      <c r="B16">
        <v>61</v>
      </c>
      <c r="C16" t="s">
        <v>36</v>
      </c>
      <c r="D16" t="s">
        <v>36</v>
      </c>
      <c r="E16" t="s">
        <v>37</v>
      </c>
      <c r="F16">
        <v>192</v>
      </c>
      <c r="G16" t="s">
        <v>37</v>
      </c>
      <c r="H16">
        <v>280</v>
      </c>
      <c r="I16" t="s">
        <v>38</v>
      </c>
      <c r="J16" t="s">
        <v>98</v>
      </c>
      <c r="M16" t="s">
        <v>99</v>
      </c>
      <c r="N16" t="s">
        <v>41</v>
      </c>
      <c r="O16" t="s">
        <v>100</v>
      </c>
      <c r="P16" t="s">
        <v>101</v>
      </c>
      <c r="Q16" t="s">
        <v>99</v>
      </c>
      <c r="R16" t="s">
        <v>102</v>
      </c>
      <c r="S16" t="s">
        <v>103</v>
      </c>
      <c r="T16" t="s">
        <v>60</v>
      </c>
      <c r="U16" t="s">
        <v>61</v>
      </c>
      <c r="V16" t="s">
        <v>62</v>
      </c>
      <c r="W16" t="s">
        <v>104</v>
      </c>
      <c r="X16" t="s">
        <v>105</v>
      </c>
      <c r="Y16">
        <v>15</v>
      </c>
      <c r="Z16" t="s">
        <v>58</v>
      </c>
      <c r="AA16">
        <v>306</v>
      </c>
      <c r="AB16" t="s">
        <v>52</v>
      </c>
      <c r="AC16" s="1">
        <v>7690</v>
      </c>
      <c r="AD16" s="1">
        <v>0</v>
      </c>
      <c r="AE16" s="1">
        <v>10</v>
      </c>
      <c r="AF16" s="1">
        <v>0</v>
      </c>
      <c r="AG16" s="1">
        <v>0</v>
      </c>
      <c r="AH16" s="1">
        <v>6921</v>
      </c>
      <c r="AI16" s="1">
        <v>769</v>
      </c>
    </row>
    <row r="17" spans="1:35" x14ac:dyDescent="0.3">
      <c r="A17" t="s">
        <v>35</v>
      </c>
      <c r="B17">
        <v>61</v>
      </c>
      <c r="C17" t="s">
        <v>36</v>
      </c>
      <c r="D17" t="s">
        <v>36</v>
      </c>
      <c r="E17" t="s">
        <v>37</v>
      </c>
      <c r="F17">
        <v>192</v>
      </c>
      <c r="G17" t="s">
        <v>37</v>
      </c>
      <c r="H17">
        <v>280</v>
      </c>
      <c r="I17" t="s">
        <v>38</v>
      </c>
      <c r="J17" t="s">
        <v>98</v>
      </c>
      <c r="M17" t="s">
        <v>99</v>
      </c>
      <c r="N17" t="s">
        <v>41</v>
      </c>
      <c r="O17" t="s">
        <v>100</v>
      </c>
      <c r="P17" t="s">
        <v>101</v>
      </c>
      <c r="Q17" t="s">
        <v>99</v>
      </c>
      <c r="R17" t="s">
        <v>103</v>
      </c>
      <c r="S17" t="s">
        <v>103</v>
      </c>
      <c r="T17" t="s">
        <v>45</v>
      </c>
      <c r="U17" t="s">
        <v>56</v>
      </c>
      <c r="V17" t="s">
        <v>57</v>
      </c>
      <c r="W17" t="s">
        <v>104</v>
      </c>
      <c r="X17" t="s">
        <v>105</v>
      </c>
      <c r="Y17">
        <v>15</v>
      </c>
      <c r="Z17" t="s">
        <v>58</v>
      </c>
      <c r="AA17">
        <v>306</v>
      </c>
      <c r="AB17" t="s">
        <v>52</v>
      </c>
      <c r="AC17" s="1">
        <v>12000</v>
      </c>
      <c r="AD17" s="1">
        <v>12000</v>
      </c>
      <c r="AE17" s="1">
        <v>10</v>
      </c>
      <c r="AF17" s="1">
        <v>0</v>
      </c>
      <c r="AG17" s="1">
        <v>0</v>
      </c>
      <c r="AH17" s="1">
        <v>10800</v>
      </c>
      <c r="AI17" s="1">
        <v>1200</v>
      </c>
    </row>
    <row r="18" spans="1:35" x14ac:dyDescent="0.3">
      <c r="A18" t="s">
        <v>35</v>
      </c>
      <c r="B18">
        <v>61</v>
      </c>
      <c r="C18" t="s">
        <v>36</v>
      </c>
      <c r="D18" t="s">
        <v>36</v>
      </c>
      <c r="E18" t="s">
        <v>37</v>
      </c>
      <c r="F18">
        <v>192</v>
      </c>
      <c r="G18" t="s">
        <v>37</v>
      </c>
      <c r="H18">
        <v>280</v>
      </c>
      <c r="I18" t="s">
        <v>38</v>
      </c>
      <c r="J18" t="s">
        <v>98</v>
      </c>
      <c r="M18" t="s">
        <v>99</v>
      </c>
      <c r="N18" t="s">
        <v>41</v>
      </c>
      <c r="O18" t="s">
        <v>100</v>
      </c>
      <c r="P18" t="s">
        <v>101</v>
      </c>
      <c r="Q18" t="s">
        <v>99</v>
      </c>
      <c r="R18" t="s">
        <v>103</v>
      </c>
      <c r="S18" t="s">
        <v>103</v>
      </c>
      <c r="T18" t="s">
        <v>83</v>
      </c>
      <c r="U18" t="s">
        <v>106</v>
      </c>
      <c r="V18" t="s">
        <v>107</v>
      </c>
      <c r="W18" t="s">
        <v>104</v>
      </c>
      <c r="X18" t="s">
        <v>72</v>
      </c>
      <c r="Y18">
        <v>15</v>
      </c>
      <c r="Z18" t="s">
        <v>58</v>
      </c>
      <c r="AA18">
        <v>306</v>
      </c>
      <c r="AB18" t="s">
        <v>52</v>
      </c>
      <c r="AC18" s="1">
        <v>2800</v>
      </c>
      <c r="AD18" s="1">
        <v>0</v>
      </c>
      <c r="AE18" s="1">
        <v>10</v>
      </c>
      <c r="AF18" s="1">
        <v>0</v>
      </c>
      <c r="AG18" s="1">
        <v>0</v>
      </c>
      <c r="AH18" s="1">
        <v>2520</v>
      </c>
      <c r="AI18" s="1">
        <v>280</v>
      </c>
    </row>
    <row r="19" spans="1:35" x14ac:dyDescent="0.3">
      <c r="A19" t="s">
        <v>35</v>
      </c>
      <c r="B19">
        <v>61</v>
      </c>
      <c r="C19" t="s">
        <v>36</v>
      </c>
      <c r="D19" t="s">
        <v>36</v>
      </c>
      <c r="E19" t="s">
        <v>37</v>
      </c>
      <c r="F19">
        <v>192</v>
      </c>
      <c r="G19" t="s">
        <v>37</v>
      </c>
      <c r="H19">
        <v>280</v>
      </c>
      <c r="I19" t="s">
        <v>38</v>
      </c>
      <c r="J19" t="s">
        <v>98</v>
      </c>
      <c r="M19" t="s">
        <v>99</v>
      </c>
      <c r="N19" t="s">
        <v>41</v>
      </c>
      <c r="O19" t="s">
        <v>100</v>
      </c>
      <c r="P19" t="s">
        <v>101</v>
      </c>
      <c r="Q19" t="s">
        <v>99</v>
      </c>
      <c r="R19" t="s">
        <v>103</v>
      </c>
      <c r="S19" t="s">
        <v>103</v>
      </c>
      <c r="T19" t="s">
        <v>83</v>
      </c>
      <c r="U19" t="s">
        <v>92</v>
      </c>
      <c r="V19" t="s">
        <v>93</v>
      </c>
      <c r="W19" t="s">
        <v>104</v>
      </c>
      <c r="X19" t="s">
        <v>72</v>
      </c>
      <c r="Y19">
        <v>15</v>
      </c>
      <c r="Z19" t="s">
        <v>58</v>
      </c>
      <c r="AA19">
        <v>306</v>
      </c>
      <c r="AB19" t="s">
        <v>52</v>
      </c>
      <c r="AC19" s="1">
        <v>2500</v>
      </c>
      <c r="AD19" s="1">
        <v>0</v>
      </c>
      <c r="AE19" s="1">
        <v>10</v>
      </c>
      <c r="AF19" s="1">
        <v>0</v>
      </c>
      <c r="AG19" s="1">
        <v>0</v>
      </c>
      <c r="AH19" s="1">
        <v>2250</v>
      </c>
      <c r="AI19" s="1">
        <v>250</v>
      </c>
    </row>
    <row r="20" spans="1:35" x14ac:dyDescent="0.3">
      <c r="A20" t="s">
        <v>35</v>
      </c>
      <c r="B20">
        <v>61</v>
      </c>
      <c r="C20" t="s">
        <v>36</v>
      </c>
      <c r="D20" t="s">
        <v>36</v>
      </c>
      <c r="E20" t="s">
        <v>37</v>
      </c>
      <c r="F20">
        <v>192</v>
      </c>
      <c r="G20" t="s">
        <v>37</v>
      </c>
      <c r="H20">
        <v>280</v>
      </c>
      <c r="I20" t="s">
        <v>38</v>
      </c>
      <c r="J20" t="s">
        <v>98</v>
      </c>
      <c r="M20" t="s">
        <v>99</v>
      </c>
      <c r="N20" t="s">
        <v>41</v>
      </c>
      <c r="O20" t="s">
        <v>100</v>
      </c>
      <c r="P20" t="s">
        <v>101</v>
      </c>
      <c r="Q20" t="s">
        <v>99</v>
      </c>
      <c r="R20" t="s">
        <v>103</v>
      </c>
      <c r="S20" t="s">
        <v>103</v>
      </c>
      <c r="T20" t="s">
        <v>83</v>
      </c>
      <c r="U20" t="s">
        <v>84</v>
      </c>
      <c r="V20" t="s">
        <v>85</v>
      </c>
      <c r="W20" t="s">
        <v>104</v>
      </c>
      <c r="X20" t="s">
        <v>72</v>
      </c>
      <c r="Y20">
        <v>15</v>
      </c>
      <c r="Z20" t="s">
        <v>58</v>
      </c>
      <c r="AA20">
        <v>306</v>
      </c>
      <c r="AB20" t="s">
        <v>52</v>
      </c>
      <c r="AC20" s="1">
        <v>8400</v>
      </c>
      <c r="AD20" s="1">
        <v>0</v>
      </c>
      <c r="AE20" s="1">
        <v>10</v>
      </c>
      <c r="AF20" s="1">
        <v>0</v>
      </c>
      <c r="AG20" s="1">
        <v>0</v>
      </c>
      <c r="AH20" s="1">
        <v>7560</v>
      </c>
      <c r="AI20" s="1">
        <v>840</v>
      </c>
    </row>
    <row r="21" spans="1:35" x14ac:dyDescent="0.3">
      <c r="A21" t="s">
        <v>35</v>
      </c>
      <c r="B21">
        <v>61</v>
      </c>
      <c r="C21" t="s">
        <v>36</v>
      </c>
      <c r="D21" t="s">
        <v>36</v>
      </c>
      <c r="E21" t="s">
        <v>37</v>
      </c>
      <c r="F21">
        <v>192</v>
      </c>
      <c r="G21" t="s">
        <v>37</v>
      </c>
      <c r="H21">
        <v>280</v>
      </c>
      <c r="I21" t="s">
        <v>38</v>
      </c>
      <c r="J21" t="s">
        <v>98</v>
      </c>
      <c r="M21" t="s">
        <v>99</v>
      </c>
      <c r="N21" t="s">
        <v>41</v>
      </c>
      <c r="O21" t="s">
        <v>100</v>
      </c>
      <c r="P21" t="s">
        <v>101</v>
      </c>
      <c r="Q21" t="s">
        <v>99</v>
      </c>
      <c r="R21" t="s">
        <v>103</v>
      </c>
      <c r="S21" t="s">
        <v>103</v>
      </c>
      <c r="T21" t="s">
        <v>83</v>
      </c>
      <c r="U21" t="s">
        <v>108</v>
      </c>
      <c r="V21" t="s">
        <v>109</v>
      </c>
      <c r="W21" t="s">
        <v>104</v>
      </c>
      <c r="X21" t="s">
        <v>72</v>
      </c>
      <c r="Y21">
        <v>15</v>
      </c>
      <c r="Z21" t="s">
        <v>58</v>
      </c>
      <c r="AA21">
        <v>306</v>
      </c>
      <c r="AB21" t="s">
        <v>52</v>
      </c>
      <c r="AC21" s="1">
        <v>7000</v>
      </c>
      <c r="AD21" s="1">
        <v>0</v>
      </c>
      <c r="AE21" s="1">
        <v>10</v>
      </c>
      <c r="AF21" s="1">
        <v>0</v>
      </c>
      <c r="AG21" s="1">
        <v>0</v>
      </c>
      <c r="AH21" s="1">
        <v>6300</v>
      </c>
      <c r="AI21" s="1">
        <v>700</v>
      </c>
    </row>
    <row r="22" spans="1:35" x14ac:dyDescent="0.3">
      <c r="A22" t="s">
        <v>35</v>
      </c>
      <c r="B22">
        <v>61</v>
      </c>
      <c r="C22" t="s">
        <v>36</v>
      </c>
      <c r="D22" t="s">
        <v>36</v>
      </c>
      <c r="E22" t="s">
        <v>37</v>
      </c>
      <c r="F22">
        <v>192</v>
      </c>
      <c r="G22" t="s">
        <v>37</v>
      </c>
      <c r="H22">
        <v>280</v>
      </c>
      <c r="I22" t="s">
        <v>38</v>
      </c>
      <c r="J22" t="s">
        <v>98</v>
      </c>
      <c r="M22" t="s">
        <v>99</v>
      </c>
      <c r="N22" t="s">
        <v>41</v>
      </c>
      <c r="O22" t="s">
        <v>100</v>
      </c>
      <c r="P22" t="s">
        <v>101</v>
      </c>
      <c r="Q22" t="s">
        <v>99</v>
      </c>
      <c r="R22" t="s">
        <v>102</v>
      </c>
      <c r="S22" t="s">
        <v>103</v>
      </c>
      <c r="T22" t="s">
        <v>60</v>
      </c>
      <c r="U22" t="s">
        <v>61</v>
      </c>
      <c r="V22" t="s">
        <v>62</v>
      </c>
      <c r="W22" t="s">
        <v>110</v>
      </c>
      <c r="X22" t="s">
        <v>111</v>
      </c>
      <c r="Y22" t="s">
        <v>112</v>
      </c>
      <c r="Z22" t="s">
        <v>113</v>
      </c>
      <c r="AA22">
        <v>40</v>
      </c>
      <c r="AB22" t="s">
        <v>52</v>
      </c>
      <c r="AC22" s="1">
        <v>16025</v>
      </c>
      <c r="AD22" s="1">
        <v>0</v>
      </c>
      <c r="AE22" s="1">
        <v>10</v>
      </c>
      <c r="AF22" s="1">
        <v>-1</v>
      </c>
      <c r="AG22" s="1">
        <v>0</v>
      </c>
      <c r="AH22" s="1">
        <v>14423</v>
      </c>
      <c r="AI22" s="1">
        <v>1603</v>
      </c>
    </row>
    <row r="23" spans="1:35" x14ac:dyDescent="0.3">
      <c r="A23" t="s">
        <v>35</v>
      </c>
      <c r="B23">
        <v>61</v>
      </c>
      <c r="C23" t="s">
        <v>36</v>
      </c>
      <c r="D23" t="s">
        <v>36</v>
      </c>
      <c r="E23" t="s">
        <v>37</v>
      </c>
      <c r="F23">
        <v>192</v>
      </c>
      <c r="G23" t="s">
        <v>37</v>
      </c>
      <c r="H23">
        <v>280</v>
      </c>
      <c r="I23" t="s">
        <v>38</v>
      </c>
      <c r="J23" t="s">
        <v>114</v>
      </c>
      <c r="M23" t="s">
        <v>115</v>
      </c>
      <c r="N23" t="s">
        <v>41</v>
      </c>
      <c r="O23" t="s">
        <v>116</v>
      </c>
      <c r="P23" t="s">
        <v>117</v>
      </c>
      <c r="Q23" t="s">
        <v>115</v>
      </c>
      <c r="R23" t="s">
        <v>68</v>
      </c>
      <c r="S23" t="s">
        <v>68</v>
      </c>
      <c r="T23" t="s">
        <v>45</v>
      </c>
      <c r="U23" t="s">
        <v>56</v>
      </c>
      <c r="V23" t="s">
        <v>57</v>
      </c>
      <c r="W23" t="s">
        <v>118</v>
      </c>
      <c r="X23" t="s">
        <v>119</v>
      </c>
      <c r="Y23">
        <v>19</v>
      </c>
      <c r="Z23" t="s">
        <v>120</v>
      </c>
      <c r="AA23">
        <v>870</v>
      </c>
      <c r="AB23" t="s">
        <v>52</v>
      </c>
      <c r="AC23" s="1">
        <v>12000</v>
      </c>
      <c r="AD23" s="1">
        <v>12000</v>
      </c>
      <c r="AE23" s="1">
        <v>10</v>
      </c>
      <c r="AF23" s="1">
        <v>0</v>
      </c>
      <c r="AG23" s="1">
        <v>0</v>
      </c>
      <c r="AH23" s="1">
        <v>10800</v>
      </c>
      <c r="AI23" s="1">
        <v>1200</v>
      </c>
    </row>
    <row r="24" spans="1:35" x14ac:dyDescent="0.3">
      <c r="A24" t="s">
        <v>35</v>
      </c>
      <c r="B24">
        <v>61</v>
      </c>
      <c r="C24" t="s">
        <v>36</v>
      </c>
      <c r="D24" t="s">
        <v>36</v>
      </c>
      <c r="E24" t="s">
        <v>37</v>
      </c>
      <c r="F24">
        <v>192</v>
      </c>
      <c r="G24" t="s">
        <v>37</v>
      </c>
      <c r="H24">
        <v>280</v>
      </c>
      <c r="I24" t="s">
        <v>38</v>
      </c>
      <c r="J24" t="s">
        <v>114</v>
      </c>
      <c r="M24" t="s">
        <v>115</v>
      </c>
      <c r="N24" t="s">
        <v>41</v>
      </c>
      <c r="O24" t="s">
        <v>116</v>
      </c>
      <c r="P24" t="s">
        <v>117</v>
      </c>
      <c r="Q24" t="s">
        <v>115</v>
      </c>
      <c r="R24" t="s">
        <v>121</v>
      </c>
      <c r="S24" t="s">
        <v>68</v>
      </c>
      <c r="T24" t="s">
        <v>60</v>
      </c>
      <c r="U24" t="s">
        <v>61</v>
      </c>
      <c r="V24" t="s">
        <v>62</v>
      </c>
      <c r="W24" t="s">
        <v>118</v>
      </c>
      <c r="X24" t="s">
        <v>119</v>
      </c>
      <c r="Y24">
        <v>19</v>
      </c>
      <c r="Z24" t="s">
        <v>120</v>
      </c>
      <c r="AA24">
        <v>870</v>
      </c>
      <c r="AB24" t="s">
        <v>52</v>
      </c>
      <c r="AC24" s="1">
        <v>15710</v>
      </c>
      <c r="AD24" s="1">
        <v>0</v>
      </c>
      <c r="AE24" s="1">
        <v>10</v>
      </c>
      <c r="AF24" s="1">
        <v>-4</v>
      </c>
      <c r="AG24" s="1">
        <v>0</v>
      </c>
      <c r="AH24" s="1">
        <v>14143</v>
      </c>
      <c r="AI24" s="1">
        <v>1571</v>
      </c>
    </row>
    <row r="25" spans="1:35" x14ac:dyDescent="0.3">
      <c r="A25" t="s">
        <v>35</v>
      </c>
      <c r="B25">
        <v>61</v>
      </c>
      <c r="C25" t="s">
        <v>36</v>
      </c>
      <c r="D25" t="s">
        <v>36</v>
      </c>
      <c r="E25" t="s">
        <v>37</v>
      </c>
      <c r="F25">
        <v>192</v>
      </c>
      <c r="G25" t="s">
        <v>37</v>
      </c>
      <c r="H25">
        <v>280</v>
      </c>
      <c r="I25" t="s">
        <v>38</v>
      </c>
      <c r="J25" t="s">
        <v>122</v>
      </c>
      <c r="M25" t="s">
        <v>123</v>
      </c>
      <c r="N25" t="s">
        <v>41</v>
      </c>
      <c r="O25" t="s">
        <v>124</v>
      </c>
      <c r="P25" t="s">
        <v>125</v>
      </c>
      <c r="Q25" t="s">
        <v>123</v>
      </c>
      <c r="R25" t="s">
        <v>126</v>
      </c>
      <c r="S25" t="s">
        <v>126</v>
      </c>
      <c r="T25" t="s">
        <v>45</v>
      </c>
      <c r="U25" t="s">
        <v>69</v>
      </c>
      <c r="V25" t="s">
        <v>70</v>
      </c>
      <c r="W25" t="s">
        <v>127</v>
      </c>
      <c r="X25" t="s">
        <v>63</v>
      </c>
      <c r="Y25">
        <v>14</v>
      </c>
      <c r="Z25" t="s">
        <v>128</v>
      </c>
      <c r="AA25">
        <v>622</v>
      </c>
      <c r="AB25" t="s">
        <v>52</v>
      </c>
      <c r="AC25" s="1">
        <v>14000</v>
      </c>
      <c r="AD25" s="1">
        <v>14000</v>
      </c>
      <c r="AE25" s="1">
        <v>10</v>
      </c>
      <c r="AF25" s="1">
        <v>0</v>
      </c>
      <c r="AG25" s="1">
        <v>0</v>
      </c>
      <c r="AH25" s="1">
        <v>12600</v>
      </c>
      <c r="AI25" s="1">
        <v>1400</v>
      </c>
    </row>
    <row r="26" spans="1:35" x14ac:dyDescent="0.3">
      <c r="A26" t="s">
        <v>35</v>
      </c>
      <c r="B26">
        <v>61</v>
      </c>
      <c r="C26" t="s">
        <v>36</v>
      </c>
      <c r="D26" t="s">
        <v>36</v>
      </c>
      <c r="E26" t="s">
        <v>37</v>
      </c>
      <c r="F26">
        <v>192</v>
      </c>
      <c r="G26" t="s">
        <v>37</v>
      </c>
      <c r="H26">
        <v>280</v>
      </c>
      <c r="I26" t="s">
        <v>38</v>
      </c>
      <c r="J26" t="s">
        <v>122</v>
      </c>
      <c r="M26" t="s">
        <v>123</v>
      </c>
      <c r="N26" t="s">
        <v>41</v>
      </c>
      <c r="O26" t="s">
        <v>124</v>
      </c>
      <c r="P26" t="s">
        <v>125</v>
      </c>
      <c r="Q26" t="s">
        <v>123</v>
      </c>
      <c r="R26" t="s">
        <v>126</v>
      </c>
      <c r="S26" t="s">
        <v>126</v>
      </c>
      <c r="T26" t="s">
        <v>83</v>
      </c>
      <c r="U26" t="s">
        <v>92</v>
      </c>
      <c r="V26" t="s">
        <v>93</v>
      </c>
      <c r="W26" t="s">
        <v>127</v>
      </c>
      <c r="X26" t="s">
        <v>129</v>
      </c>
      <c r="Y26">
        <v>14</v>
      </c>
      <c r="Z26" t="s">
        <v>128</v>
      </c>
      <c r="AA26">
        <v>622</v>
      </c>
      <c r="AB26" t="s">
        <v>52</v>
      </c>
      <c r="AC26" s="1">
        <v>2500</v>
      </c>
      <c r="AD26" s="1">
        <v>0</v>
      </c>
      <c r="AE26" s="1">
        <v>10</v>
      </c>
      <c r="AF26" s="1">
        <v>0</v>
      </c>
      <c r="AG26" s="1">
        <v>0</v>
      </c>
      <c r="AH26" s="1">
        <v>2250</v>
      </c>
      <c r="AI26" s="1">
        <v>250</v>
      </c>
    </row>
    <row r="27" spans="1:35" x14ac:dyDescent="0.3">
      <c r="A27" t="s">
        <v>35</v>
      </c>
      <c r="B27">
        <v>61</v>
      </c>
      <c r="C27" t="s">
        <v>36</v>
      </c>
      <c r="D27" t="s">
        <v>36</v>
      </c>
      <c r="E27" t="s">
        <v>37</v>
      </c>
      <c r="F27">
        <v>192</v>
      </c>
      <c r="G27" t="s">
        <v>37</v>
      </c>
      <c r="H27">
        <v>280</v>
      </c>
      <c r="I27" t="s">
        <v>38</v>
      </c>
      <c r="J27" t="s">
        <v>122</v>
      </c>
      <c r="M27" t="s">
        <v>123</v>
      </c>
      <c r="N27" t="s">
        <v>41</v>
      </c>
      <c r="O27" t="s">
        <v>124</v>
      </c>
      <c r="P27" t="s">
        <v>125</v>
      </c>
      <c r="Q27" t="s">
        <v>123</v>
      </c>
      <c r="R27" t="s">
        <v>126</v>
      </c>
      <c r="S27" t="s">
        <v>126</v>
      </c>
      <c r="T27" t="s">
        <v>83</v>
      </c>
      <c r="U27" t="s">
        <v>84</v>
      </c>
      <c r="V27" t="s">
        <v>85</v>
      </c>
      <c r="W27" t="s">
        <v>127</v>
      </c>
      <c r="X27" t="s">
        <v>129</v>
      </c>
      <c r="Y27">
        <v>14</v>
      </c>
      <c r="Z27" t="s">
        <v>128</v>
      </c>
      <c r="AA27">
        <v>622</v>
      </c>
      <c r="AB27" t="s">
        <v>52</v>
      </c>
      <c r="AC27" s="1">
        <v>8400</v>
      </c>
      <c r="AD27" s="1">
        <v>0</v>
      </c>
      <c r="AE27" s="1">
        <v>10</v>
      </c>
      <c r="AF27" s="1">
        <v>0</v>
      </c>
      <c r="AG27" s="1">
        <v>0</v>
      </c>
      <c r="AH27" s="1">
        <v>7560</v>
      </c>
      <c r="AI27" s="1">
        <v>840</v>
      </c>
    </row>
    <row r="28" spans="1:35" x14ac:dyDescent="0.3">
      <c r="A28" t="s">
        <v>35</v>
      </c>
      <c r="B28">
        <v>61</v>
      </c>
      <c r="C28" t="s">
        <v>36</v>
      </c>
      <c r="D28" t="s">
        <v>36</v>
      </c>
      <c r="E28" t="s">
        <v>37</v>
      </c>
      <c r="F28">
        <v>192</v>
      </c>
      <c r="G28" t="s">
        <v>37</v>
      </c>
      <c r="H28">
        <v>280</v>
      </c>
      <c r="I28" t="s">
        <v>38</v>
      </c>
      <c r="J28" t="s">
        <v>122</v>
      </c>
      <c r="M28" t="s">
        <v>123</v>
      </c>
      <c r="N28" t="s">
        <v>41</v>
      </c>
      <c r="O28" t="s">
        <v>124</v>
      </c>
      <c r="P28" t="s">
        <v>125</v>
      </c>
      <c r="Q28" t="s">
        <v>123</v>
      </c>
      <c r="R28" t="s">
        <v>126</v>
      </c>
      <c r="S28" t="s">
        <v>126</v>
      </c>
      <c r="T28" t="s">
        <v>53</v>
      </c>
      <c r="U28" t="s">
        <v>76</v>
      </c>
      <c r="V28" t="s">
        <v>77</v>
      </c>
      <c r="W28" t="s">
        <v>127</v>
      </c>
      <c r="X28" t="s">
        <v>129</v>
      </c>
      <c r="Y28">
        <v>14</v>
      </c>
      <c r="Z28" t="s">
        <v>128</v>
      </c>
      <c r="AA28">
        <v>622</v>
      </c>
      <c r="AB28" t="s">
        <v>52</v>
      </c>
      <c r="AC28" s="1">
        <v>25000</v>
      </c>
      <c r="AD28" s="1">
        <v>0</v>
      </c>
      <c r="AE28" s="1">
        <v>10</v>
      </c>
      <c r="AF28" s="1">
        <v>0</v>
      </c>
      <c r="AG28" s="1">
        <v>0</v>
      </c>
      <c r="AH28" s="1">
        <v>22500</v>
      </c>
      <c r="AI28" s="1">
        <v>2500</v>
      </c>
    </row>
    <row r="29" spans="1:35" x14ac:dyDescent="0.3">
      <c r="A29" t="s">
        <v>35</v>
      </c>
      <c r="B29">
        <v>61</v>
      </c>
      <c r="C29" t="s">
        <v>36</v>
      </c>
      <c r="D29" t="s">
        <v>36</v>
      </c>
      <c r="E29" t="s">
        <v>37</v>
      </c>
      <c r="F29">
        <v>192</v>
      </c>
      <c r="G29" t="s">
        <v>37</v>
      </c>
      <c r="H29">
        <v>280</v>
      </c>
      <c r="I29" t="s">
        <v>38</v>
      </c>
      <c r="J29" t="s">
        <v>122</v>
      </c>
      <c r="M29" t="s">
        <v>123</v>
      </c>
      <c r="N29" t="s">
        <v>41</v>
      </c>
      <c r="O29" t="s">
        <v>124</v>
      </c>
      <c r="P29" t="s">
        <v>125</v>
      </c>
      <c r="Q29" t="s">
        <v>123</v>
      </c>
      <c r="R29" t="s">
        <v>130</v>
      </c>
      <c r="S29" t="s">
        <v>126</v>
      </c>
      <c r="T29" t="s">
        <v>60</v>
      </c>
      <c r="U29" t="s">
        <v>61</v>
      </c>
      <c r="V29" t="s">
        <v>62</v>
      </c>
      <c r="W29" t="s">
        <v>127</v>
      </c>
      <c r="X29" t="s">
        <v>119</v>
      </c>
      <c r="Y29">
        <v>14</v>
      </c>
      <c r="Z29" t="s">
        <v>128</v>
      </c>
      <c r="AA29">
        <v>622</v>
      </c>
      <c r="AB29" t="s">
        <v>52</v>
      </c>
      <c r="AC29" s="1">
        <v>3580</v>
      </c>
      <c r="AD29" s="1">
        <v>0</v>
      </c>
      <c r="AE29" s="1">
        <v>10</v>
      </c>
      <c r="AF29" s="1">
        <v>0</v>
      </c>
      <c r="AG29" s="1">
        <v>0</v>
      </c>
      <c r="AH29" s="1">
        <v>3222</v>
      </c>
      <c r="AI29" s="1">
        <v>358</v>
      </c>
    </row>
    <row r="30" spans="1:35" x14ac:dyDescent="0.3">
      <c r="A30" t="s">
        <v>35</v>
      </c>
      <c r="B30">
        <v>61</v>
      </c>
      <c r="C30" t="s">
        <v>36</v>
      </c>
      <c r="D30" t="s">
        <v>36</v>
      </c>
      <c r="E30" t="s">
        <v>37</v>
      </c>
      <c r="F30">
        <v>192</v>
      </c>
      <c r="G30" t="s">
        <v>37</v>
      </c>
      <c r="H30">
        <v>280</v>
      </c>
      <c r="I30" t="s">
        <v>38</v>
      </c>
      <c r="J30" t="s">
        <v>131</v>
      </c>
      <c r="M30" t="s">
        <v>132</v>
      </c>
      <c r="N30" t="s">
        <v>133</v>
      </c>
      <c r="O30" t="s">
        <v>134</v>
      </c>
      <c r="P30" t="s">
        <v>81</v>
      </c>
      <c r="Q30" t="s">
        <v>79</v>
      </c>
      <c r="R30" t="s">
        <v>82</v>
      </c>
      <c r="S30" t="s">
        <v>82</v>
      </c>
      <c r="T30" t="s">
        <v>45</v>
      </c>
      <c r="U30" t="s">
        <v>69</v>
      </c>
      <c r="V30" t="s">
        <v>70</v>
      </c>
      <c r="W30" t="s">
        <v>135</v>
      </c>
      <c r="X30" t="s">
        <v>87</v>
      </c>
      <c r="Y30" t="s">
        <v>50</v>
      </c>
      <c r="Z30" t="s">
        <v>51</v>
      </c>
      <c r="AA30">
        <v>990</v>
      </c>
      <c r="AB30" t="s">
        <v>52</v>
      </c>
      <c r="AC30" s="1">
        <v>14000</v>
      </c>
      <c r="AD30" s="1">
        <v>14000</v>
      </c>
      <c r="AE30" s="1">
        <v>10</v>
      </c>
      <c r="AF30" s="1">
        <v>0</v>
      </c>
      <c r="AG30" s="1">
        <v>0</v>
      </c>
      <c r="AH30" s="1">
        <v>12600</v>
      </c>
      <c r="AI30" s="1">
        <v>1400</v>
      </c>
    </row>
    <row r="31" spans="1:35" x14ac:dyDescent="0.3">
      <c r="A31" t="s">
        <v>35</v>
      </c>
      <c r="B31">
        <v>61</v>
      </c>
      <c r="C31" t="s">
        <v>36</v>
      </c>
      <c r="D31" t="s">
        <v>36</v>
      </c>
      <c r="E31" t="s">
        <v>37</v>
      </c>
      <c r="F31">
        <v>192</v>
      </c>
      <c r="G31" t="s">
        <v>37</v>
      </c>
      <c r="H31">
        <v>280</v>
      </c>
      <c r="I31" t="s">
        <v>38</v>
      </c>
      <c r="J31" t="s">
        <v>131</v>
      </c>
      <c r="M31" t="s">
        <v>132</v>
      </c>
      <c r="N31" t="s">
        <v>133</v>
      </c>
      <c r="O31" t="s">
        <v>134</v>
      </c>
      <c r="P31" t="s">
        <v>81</v>
      </c>
      <c r="Q31" t="s">
        <v>79</v>
      </c>
      <c r="R31" t="s">
        <v>136</v>
      </c>
      <c r="S31" t="s">
        <v>82</v>
      </c>
      <c r="T31" t="s">
        <v>60</v>
      </c>
      <c r="U31" t="s">
        <v>61</v>
      </c>
      <c r="V31" t="s">
        <v>62</v>
      </c>
      <c r="W31" t="s">
        <v>137</v>
      </c>
      <c r="X31" t="s">
        <v>138</v>
      </c>
      <c r="Y31" t="s">
        <v>139</v>
      </c>
      <c r="Z31" t="s">
        <v>140</v>
      </c>
      <c r="AA31">
        <v>80</v>
      </c>
      <c r="AB31" t="s">
        <v>52</v>
      </c>
      <c r="AC31" s="1">
        <v>6575</v>
      </c>
      <c r="AD31" s="1">
        <v>0</v>
      </c>
      <c r="AE31" s="1">
        <v>10</v>
      </c>
      <c r="AF31" s="1">
        <v>-1</v>
      </c>
      <c r="AG31" s="1">
        <v>0</v>
      </c>
      <c r="AH31" s="1">
        <v>5918</v>
      </c>
      <c r="AI31" s="1">
        <v>658</v>
      </c>
    </row>
    <row r="32" spans="1:35" x14ac:dyDescent="0.3">
      <c r="A32" t="s">
        <v>35</v>
      </c>
      <c r="B32">
        <v>61</v>
      </c>
      <c r="C32" t="s">
        <v>36</v>
      </c>
      <c r="D32" t="s">
        <v>36</v>
      </c>
      <c r="E32" t="s">
        <v>37</v>
      </c>
      <c r="F32">
        <v>192</v>
      </c>
      <c r="G32" t="s">
        <v>37</v>
      </c>
      <c r="H32">
        <v>280</v>
      </c>
      <c r="I32" t="s">
        <v>38</v>
      </c>
      <c r="J32" t="s">
        <v>131</v>
      </c>
      <c r="M32" t="s">
        <v>132</v>
      </c>
      <c r="N32" t="s">
        <v>133</v>
      </c>
      <c r="O32" t="s">
        <v>134</v>
      </c>
      <c r="P32" t="s">
        <v>81</v>
      </c>
      <c r="Q32" t="s">
        <v>79</v>
      </c>
      <c r="R32" t="s">
        <v>82</v>
      </c>
      <c r="S32" t="s">
        <v>82</v>
      </c>
      <c r="T32" t="s">
        <v>45</v>
      </c>
      <c r="U32" t="s">
        <v>69</v>
      </c>
      <c r="V32" t="s">
        <v>70</v>
      </c>
      <c r="W32" t="s">
        <v>137</v>
      </c>
      <c r="X32" t="s">
        <v>138</v>
      </c>
      <c r="Y32" t="s">
        <v>139</v>
      </c>
      <c r="Z32" t="s">
        <v>140</v>
      </c>
      <c r="AA32">
        <v>80</v>
      </c>
      <c r="AB32" t="s">
        <v>52</v>
      </c>
      <c r="AC32" s="1">
        <v>14000</v>
      </c>
      <c r="AD32" s="1">
        <v>14000</v>
      </c>
      <c r="AE32" s="1">
        <v>10</v>
      </c>
      <c r="AF32" s="1">
        <v>0</v>
      </c>
      <c r="AG32" s="1">
        <v>0</v>
      </c>
      <c r="AH32" s="1">
        <v>12600</v>
      </c>
      <c r="AI32" s="1">
        <v>1400</v>
      </c>
    </row>
    <row r="33" spans="1:35" x14ac:dyDescent="0.3">
      <c r="A33" t="s">
        <v>35</v>
      </c>
      <c r="B33">
        <v>61</v>
      </c>
      <c r="C33" t="s">
        <v>36</v>
      </c>
      <c r="D33" t="s">
        <v>36</v>
      </c>
      <c r="E33" t="s">
        <v>37</v>
      </c>
      <c r="F33">
        <v>192</v>
      </c>
      <c r="G33" t="s">
        <v>37</v>
      </c>
      <c r="H33">
        <v>280</v>
      </c>
      <c r="I33" t="s">
        <v>38</v>
      </c>
      <c r="J33" t="s">
        <v>141</v>
      </c>
      <c r="M33" t="s">
        <v>142</v>
      </c>
      <c r="N33" t="s">
        <v>56</v>
      </c>
      <c r="O33" t="s">
        <v>143</v>
      </c>
      <c r="P33" t="s">
        <v>144</v>
      </c>
      <c r="Q33" t="s">
        <v>145</v>
      </c>
      <c r="R33" t="s">
        <v>146</v>
      </c>
      <c r="S33" t="s">
        <v>147</v>
      </c>
      <c r="T33" t="s">
        <v>60</v>
      </c>
      <c r="U33" t="s">
        <v>61</v>
      </c>
      <c r="V33" t="s">
        <v>62</v>
      </c>
      <c r="W33" t="s">
        <v>148</v>
      </c>
      <c r="X33" t="s">
        <v>149</v>
      </c>
      <c r="Y33" t="s">
        <v>88</v>
      </c>
      <c r="Z33" t="s">
        <v>89</v>
      </c>
      <c r="AA33">
        <v>320</v>
      </c>
      <c r="AB33" t="s">
        <v>52</v>
      </c>
      <c r="AC33" s="1">
        <v>6805</v>
      </c>
      <c r="AD33" s="1">
        <v>0</v>
      </c>
      <c r="AE33" s="1">
        <v>10</v>
      </c>
      <c r="AF33" s="1">
        <v>1</v>
      </c>
      <c r="AG33" s="1">
        <v>0</v>
      </c>
      <c r="AH33" s="1">
        <v>6124</v>
      </c>
      <c r="AI33" s="1">
        <v>680</v>
      </c>
    </row>
    <row r="34" spans="1:35" x14ac:dyDescent="0.3">
      <c r="A34" t="s">
        <v>35</v>
      </c>
      <c r="B34">
        <v>61</v>
      </c>
      <c r="C34" t="s">
        <v>36</v>
      </c>
      <c r="D34" t="s">
        <v>36</v>
      </c>
      <c r="E34" t="s">
        <v>37</v>
      </c>
      <c r="F34">
        <v>192</v>
      </c>
      <c r="G34" t="s">
        <v>37</v>
      </c>
      <c r="H34">
        <v>280</v>
      </c>
      <c r="I34" t="s">
        <v>38</v>
      </c>
      <c r="J34" t="s">
        <v>141</v>
      </c>
      <c r="M34" t="s">
        <v>142</v>
      </c>
      <c r="N34" t="s">
        <v>56</v>
      </c>
      <c r="O34" t="s">
        <v>143</v>
      </c>
      <c r="P34" t="s">
        <v>144</v>
      </c>
      <c r="Q34" t="s">
        <v>145</v>
      </c>
      <c r="R34" t="s">
        <v>147</v>
      </c>
      <c r="S34" t="s">
        <v>147</v>
      </c>
      <c r="T34" t="s">
        <v>45</v>
      </c>
      <c r="U34" t="s">
        <v>56</v>
      </c>
      <c r="V34" t="s">
        <v>57</v>
      </c>
      <c r="W34" t="s">
        <v>148</v>
      </c>
      <c r="X34" t="s">
        <v>149</v>
      </c>
      <c r="Y34" t="s">
        <v>88</v>
      </c>
      <c r="Z34" t="s">
        <v>89</v>
      </c>
      <c r="AA34">
        <v>320</v>
      </c>
      <c r="AB34" t="s">
        <v>52</v>
      </c>
      <c r="AC34" s="1">
        <v>12000</v>
      </c>
      <c r="AD34" s="1">
        <v>12000</v>
      </c>
      <c r="AE34" s="1">
        <v>10</v>
      </c>
      <c r="AF34" s="1">
        <v>0</v>
      </c>
      <c r="AG34" s="1">
        <v>0</v>
      </c>
      <c r="AH34" s="1">
        <v>10800</v>
      </c>
      <c r="AI34" s="1">
        <v>1200</v>
      </c>
    </row>
    <row r="35" spans="1:35" x14ac:dyDescent="0.3">
      <c r="A35" t="s">
        <v>35</v>
      </c>
      <c r="B35">
        <v>61</v>
      </c>
      <c r="C35" t="s">
        <v>36</v>
      </c>
      <c r="D35" t="s">
        <v>36</v>
      </c>
      <c r="E35" t="s">
        <v>37</v>
      </c>
      <c r="F35">
        <v>192</v>
      </c>
      <c r="G35" t="s">
        <v>37</v>
      </c>
      <c r="H35">
        <v>280</v>
      </c>
      <c r="I35" t="s">
        <v>38</v>
      </c>
      <c r="J35" t="s">
        <v>150</v>
      </c>
      <c r="M35" t="s">
        <v>151</v>
      </c>
      <c r="N35" t="s">
        <v>133</v>
      </c>
      <c r="O35" t="s">
        <v>152</v>
      </c>
      <c r="P35" t="s">
        <v>144</v>
      </c>
      <c r="Q35" t="s">
        <v>145</v>
      </c>
      <c r="R35" t="s">
        <v>146</v>
      </c>
      <c r="S35" t="s">
        <v>147</v>
      </c>
      <c r="T35" t="s">
        <v>60</v>
      </c>
      <c r="U35" t="s">
        <v>61</v>
      </c>
      <c r="V35" t="s">
        <v>62</v>
      </c>
      <c r="W35" t="s">
        <v>153</v>
      </c>
      <c r="X35" t="s">
        <v>129</v>
      </c>
      <c r="Y35">
        <v>15</v>
      </c>
      <c r="Z35" t="s">
        <v>58</v>
      </c>
      <c r="AA35">
        <v>306</v>
      </c>
      <c r="AB35" t="s">
        <v>52</v>
      </c>
      <c r="AC35" s="1">
        <v>2335</v>
      </c>
      <c r="AD35" s="1">
        <v>0</v>
      </c>
      <c r="AE35" s="1">
        <v>10</v>
      </c>
      <c r="AF35" s="1">
        <v>0</v>
      </c>
      <c r="AG35" s="1">
        <v>0</v>
      </c>
      <c r="AH35" s="1">
        <v>2102</v>
      </c>
      <c r="AI35" s="1">
        <v>233</v>
      </c>
    </row>
    <row r="36" spans="1:35" x14ac:dyDescent="0.3">
      <c r="A36" t="s">
        <v>35</v>
      </c>
      <c r="B36">
        <v>61</v>
      </c>
      <c r="C36" t="s">
        <v>36</v>
      </c>
      <c r="D36" t="s">
        <v>36</v>
      </c>
      <c r="E36" t="s">
        <v>37</v>
      </c>
      <c r="F36">
        <v>192</v>
      </c>
      <c r="G36" t="s">
        <v>37</v>
      </c>
      <c r="H36">
        <v>280</v>
      </c>
      <c r="I36" t="s">
        <v>38</v>
      </c>
      <c r="J36" t="s">
        <v>150</v>
      </c>
      <c r="M36" t="s">
        <v>151</v>
      </c>
      <c r="N36" t="s">
        <v>133</v>
      </c>
      <c r="O36" t="s">
        <v>152</v>
      </c>
      <c r="P36" t="s">
        <v>144</v>
      </c>
      <c r="Q36" t="s">
        <v>145</v>
      </c>
      <c r="R36" t="s">
        <v>147</v>
      </c>
      <c r="S36" t="s">
        <v>147</v>
      </c>
      <c r="T36" t="s">
        <v>45</v>
      </c>
      <c r="U36" t="s">
        <v>69</v>
      </c>
      <c r="V36" t="s">
        <v>70</v>
      </c>
      <c r="W36" t="s">
        <v>153</v>
      </c>
      <c r="X36" t="s">
        <v>129</v>
      </c>
      <c r="Y36">
        <v>15</v>
      </c>
      <c r="Z36" t="s">
        <v>58</v>
      </c>
      <c r="AA36">
        <v>306</v>
      </c>
      <c r="AB36" t="s">
        <v>52</v>
      </c>
      <c r="AC36" s="1">
        <v>14000</v>
      </c>
      <c r="AD36" s="1">
        <v>14000</v>
      </c>
      <c r="AE36" s="1">
        <v>10</v>
      </c>
      <c r="AF36" s="1">
        <v>0</v>
      </c>
      <c r="AG36" s="1">
        <v>0</v>
      </c>
      <c r="AH36" s="1">
        <v>12600</v>
      </c>
      <c r="AI36" s="1">
        <v>1400</v>
      </c>
    </row>
    <row r="37" spans="1:35" x14ac:dyDescent="0.3">
      <c r="A37" t="s">
        <v>35</v>
      </c>
      <c r="B37">
        <v>61</v>
      </c>
      <c r="C37" t="s">
        <v>36</v>
      </c>
      <c r="D37" t="s">
        <v>36</v>
      </c>
      <c r="E37" t="s">
        <v>37</v>
      </c>
      <c r="F37">
        <v>192</v>
      </c>
      <c r="G37" t="s">
        <v>37</v>
      </c>
      <c r="H37">
        <v>280</v>
      </c>
      <c r="I37" t="s">
        <v>38</v>
      </c>
      <c r="J37" t="s">
        <v>154</v>
      </c>
      <c r="M37" t="s">
        <v>155</v>
      </c>
      <c r="N37" t="s">
        <v>133</v>
      </c>
      <c r="O37" t="s">
        <v>156</v>
      </c>
      <c r="P37" t="s">
        <v>157</v>
      </c>
      <c r="Q37" t="s">
        <v>158</v>
      </c>
      <c r="R37" t="s">
        <v>159</v>
      </c>
      <c r="S37" t="s">
        <v>159</v>
      </c>
      <c r="T37" t="s">
        <v>160</v>
      </c>
      <c r="U37" t="s">
        <v>161</v>
      </c>
      <c r="V37" t="s">
        <v>162</v>
      </c>
      <c r="W37" t="s">
        <v>163</v>
      </c>
      <c r="X37" t="s">
        <v>164</v>
      </c>
      <c r="Y37" t="s">
        <v>50</v>
      </c>
      <c r="Z37" t="s">
        <v>51</v>
      </c>
      <c r="AA37">
        <v>990</v>
      </c>
      <c r="AB37" t="s">
        <v>52</v>
      </c>
      <c r="AC37" s="1">
        <v>12000</v>
      </c>
      <c r="AD37" s="1">
        <v>12000</v>
      </c>
      <c r="AE37" s="1">
        <v>10</v>
      </c>
      <c r="AF37" s="1">
        <v>10800</v>
      </c>
      <c r="AG37" s="1">
        <v>0</v>
      </c>
      <c r="AH37" s="1">
        <v>0</v>
      </c>
      <c r="AI37" s="1">
        <v>1200</v>
      </c>
    </row>
    <row r="38" spans="1:35" x14ac:dyDescent="0.3">
      <c r="A38" t="s">
        <v>35</v>
      </c>
      <c r="B38">
        <v>61</v>
      </c>
      <c r="C38" t="s">
        <v>36</v>
      </c>
      <c r="D38" t="s">
        <v>36</v>
      </c>
      <c r="E38" t="s">
        <v>37</v>
      </c>
      <c r="F38">
        <v>192</v>
      </c>
      <c r="G38" t="s">
        <v>37</v>
      </c>
      <c r="H38">
        <v>280</v>
      </c>
      <c r="I38" t="s">
        <v>38</v>
      </c>
      <c r="J38" t="s">
        <v>154</v>
      </c>
      <c r="M38" t="s">
        <v>155</v>
      </c>
      <c r="N38" t="s">
        <v>133</v>
      </c>
      <c r="O38" t="s">
        <v>156</v>
      </c>
      <c r="P38" t="s">
        <v>157</v>
      </c>
      <c r="Q38" t="s">
        <v>158</v>
      </c>
      <c r="R38" t="s">
        <v>159</v>
      </c>
      <c r="S38" t="s">
        <v>159</v>
      </c>
      <c r="T38" t="s">
        <v>160</v>
      </c>
      <c r="U38" t="s">
        <v>165</v>
      </c>
      <c r="V38" t="s">
        <v>166</v>
      </c>
      <c r="W38" t="s">
        <v>163</v>
      </c>
      <c r="X38" t="s">
        <v>164</v>
      </c>
      <c r="Y38" t="s">
        <v>50</v>
      </c>
      <c r="Z38" t="s">
        <v>51</v>
      </c>
      <c r="AA38">
        <v>990</v>
      </c>
      <c r="AB38" t="s">
        <v>52</v>
      </c>
      <c r="AC38" s="1">
        <v>71050</v>
      </c>
      <c r="AD38" s="1">
        <v>0</v>
      </c>
      <c r="AE38" s="1">
        <v>10</v>
      </c>
      <c r="AF38" s="1">
        <v>7105</v>
      </c>
      <c r="AG38" s="1">
        <v>0</v>
      </c>
      <c r="AH38" s="1">
        <v>56840</v>
      </c>
      <c r="AI38" s="1">
        <v>7105</v>
      </c>
    </row>
    <row r="39" spans="1:35" x14ac:dyDescent="0.3">
      <c r="A39" t="s">
        <v>35</v>
      </c>
      <c r="B39">
        <v>61</v>
      </c>
      <c r="C39" t="s">
        <v>36</v>
      </c>
      <c r="D39" t="s">
        <v>36</v>
      </c>
      <c r="E39" t="s">
        <v>37</v>
      </c>
      <c r="F39">
        <v>192</v>
      </c>
      <c r="G39" t="s">
        <v>37</v>
      </c>
      <c r="H39">
        <v>280</v>
      </c>
      <c r="I39" t="s">
        <v>38</v>
      </c>
      <c r="J39" t="s">
        <v>154</v>
      </c>
      <c r="M39" t="s">
        <v>155</v>
      </c>
      <c r="N39" t="s">
        <v>133</v>
      </c>
      <c r="O39" t="s">
        <v>156</v>
      </c>
      <c r="P39" t="s">
        <v>157</v>
      </c>
      <c r="Q39" t="s">
        <v>158</v>
      </c>
      <c r="R39" t="s">
        <v>167</v>
      </c>
      <c r="S39" t="s">
        <v>159</v>
      </c>
      <c r="T39" t="s">
        <v>60</v>
      </c>
      <c r="U39" t="s">
        <v>61</v>
      </c>
      <c r="V39" t="s">
        <v>62</v>
      </c>
      <c r="W39" t="s">
        <v>163</v>
      </c>
      <c r="X39" t="s">
        <v>168</v>
      </c>
      <c r="Y39">
        <v>15</v>
      </c>
      <c r="Z39" t="s">
        <v>58</v>
      </c>
      <c r="AA39">
        <v>306</v>
      </c>
      <c r="AB39" t="s">
        <v>52</v>
      </c>
      <c r="AC39" s="1">
        <v>12420</v>
      </c>
      <c r="AD39" s="1">
        <v>0</v>
      </c>
      <c r="AE39" s="1">
        <v>10</v>
      </c>
      <c r="AF39" s="1">
        <v>0</v>
      </c>
      <c r="AG39" s="1">
        <v>0</v>
      </c>
      <c r="AH39" s="1">
        <v>11178</v>
      </c>
      <c r="AI39" s="1">
        <v>1242</v>
      </c>
    </row>
    <row r="40" spans="1:35" x14ac:dyDescent="0.3">
      <c r="A40" t="s">
        <v>35</v>
      </c>
      <c r="B40">
        <v>61</v>
      </c>
      <c r="C40" t="s">
        <v>36</v>
      </c>
      <c r="D40" t="s">
        <v>36</v>
      </c>
      <c r="E40" t="s">
        <v>37</v>
      </c>
      <c r="F40">
        <v>192</v>
      </c>
      <c r="G40" t="s">
        <v>37</v>
      </c>
      <c r="H40">
        <v>280</v>
      </c>
      <c r="I40" t="s">
        <v>38</v>
      </c>
      <c r="J40" t="s">
        <v>169</v>
      </c>
      <c r="M40" t="s">
        <v>170</v>
      </c>
      <c r="N40" t="s">
        <v>56</v>
      </c>
      <c r="O40" t="s">
        <v>171</v>
      </c>
      <c r="P40" t="s">
        <v>172</v>
      </c>
      <c r="Q40" t="s">
        <v>173</v>
      </c>
      <c r="R40" t="s">
        <v>130</v>
      </c>
      <c r="S40" t="s">
        <v>126</v>
      </c>
      <c r="T40" t="s">
        <v>60</v>
      </c>
      <c r="U40" t="s">
        <v>61</v>
      </c>
      <c r="V40" t="s">
        <v>62</v>
      </c>
      <c r="W40" t="s">
        <v>127</v>
      </c>
      <c r="X40" t="s">
        <v>105</v>
      </c>
      <c r="Y40">
        <v>15</v>
      </c>
      <c r="Z40" t="s">
        <v>58</v>
      </c>
      <c r="AA40">
        <v>660</v>
      </c>
      <c r="AB40" t="s">
        <v>52</v>
      </c>
      <c r="AC40" s="1">
        <v>12490</v>
      </c>
      <c r="AD40" s="1">
        <v>0</v>
      </c>
      <c r="AE40" s="1">
        <v>10</v>
      </c>
      <c r="AF40" s="1">
        <v>0</v>
      </c>
      <c r="AG40" s="1">
        <v>0</v>
      </c>
      <c r="AH40" s="1">
        <v>11241</v>
      </c>
      <c r="AI40" s="1">
        <v>1249</v>
      </c>
    </row>
    <row r="41" spans="1:35" x14ac:dyDescent="0.3">
      <c r="A41" t="s">
        <v>35</v>
      </c>
      <c r="B41">
        <v>61</v>
      </c>
      <c r="C41" t="s">
        <v>36</v>
      </c>
      <c r="D41" t="s">
        <v>36</v>
      </c>
      <c r="E41" t="s">
        <v>37</v>
      </c>
      <c r="F41">
        <v>192</v>
      </c>
      <c r="G41" t="s">
        <v>37</v>
      </c>
      <c r="H41">
        <v>280</v>
      </c>
      <c r="I41" t="s">
        <v>38</v>
      </c>
      <c r="J41" t="s">
        <v>169</v>
      </c>
      <c r="M41" t="s">
        <v>170</v>
      </c>
      <c r="N41" t="s">
        <v>56</v>
      </c>
      <c r="O41" t="s">
        <v>171</v>
      </c>
      <c r="P41" t="s">
        <v>172</v>
      </c>
      <c r="Q41" t="s">
        <v>173</v>
      </c>
      <c r="R41" t="s">
        <v>126</v>
      </c>
      <c r="S41" t="s">
        <v>126</v>
      </c>
      <c r="T41" t="s">
        <v>45</v>
      </c>
      <c r="U41" t="s">
        <v>69</v>
      </c>
      <c r="V41" t="s">
        <v>70</v>
      </c>
      <c r="W41" t="s">
        <v>127</v>
      </c>
      <c r="X41" t="s">
        <v>105</v>
      </c>
      <c r="Y41">
        <v>15</v>
      </c>
      <c r="Z41" t="s">
        <v>58</v>
      </c>
      <c r="AA41">
        <v>660</v>
      </c>
      <c r="AB41" t="s">
        <v>52</v>
      </c>
      <c r="AC41" s="1">
        <v>14000</v>
      </c>
      <c r="AD41" s="1">
        <v>14000</v>
      </c>
      <c r="AE41" s="1">
        <v>10</v>
      </c>
      <c r="AF41" s="1">
        <v>0</v>
      </c>
      <c r="AG41" s="1">
        <v>0</v>
      </c>
      <c r="AH41" s="1">
        <v>12600</v>
      </c>
      <c r="AI41" s="1">
        <v>1400</v>
      </c>
    </row>
    <row r="42" spans="1:35" x14ac:dyDescent="0.3">
      <c r="A42" t="s">
        <v>35</v>
      </c>
      <c r="B42">
        <v>61</v>
      </c>
      <c r="C42" t="s">
        <v>36</v>
      </c>
      <c r="D42" t="s">
        <v>36</v>
      </c>
      <c r="E42" t="s">
        <v>37</v>
      </c>
      <c r="F42">
        <v>192</v>
      </c>
      <c r="G42" t="s">
        <v>37</v>
      </c>
      <c r="H42">
        <v>280</v>
      </c>
      <c r="I42" t="s">
        <v>38</v>
      </c>
      <c r="J42" t="s">
        <v>174</v>
      </c>
      <c r="M42" t="s">
        <v>175</v>
      </c>
      <c r="N42" t="s">
        <v>56</v>
      </c>
      <c r="O42" t="s">
        <v>176</v>
      </c>
      <c r="P42" t="s">
        <v>177</v>
      </c>
      <c r="Q42" t="s">
        <v>178</v>
      </c>
      <c r="R42" t="s">
        <v>82</v>
      </c>
      <c r="S42" t="s">
        <v>82</v>
      </c>
      <c r="T42" t="s">
        <v>83</v>
      </c>
      <c r="U42" t="s">
        <v>84</v>
      </c>
      <c r="V42" t="s">
        <v>85</v>
      </c>
      <c r="W42" t="s">
        <v>179</v>
      </c>
      <c r="X42" t="s">
        <v>180</v>
      </c>
      <c r="Y42" t="s">
        <v>50</v>
      </c>
      <c r="Z42" t="s">
        <v>51</v>
      </c>
      <c r="AA42">
        <v>990</v>
      </c>
      <c r="AB42" t="s">
        <v>52</v>
      </c>
      <c r="AC42" s="1">
        <v>8400</v>
      </c>
      <c r="AD42" s="1">
        <v>0</v>
      </c>
      <c r="AE42" s="1">
        <v>10</v>
      </c>
      <c r="AF42" s="1">
        <v>0</v>
      </c>
      <c r="AG42" s="1">
        <v>0</v>
      </c>
      <c r="AH42" s="1">
        <v>7560</v>
      </c>
      <c r="AI42" s="1">
        <v>840</v>
      </c>
    </row>
    <row r="43" spans="1:35" x14ac:dyDescent="0.3">
      <c r="A43" t="s">
        <v>35</v>
      </c>
      <c r="B43">
        <v>61</v>
      </c>
      <c r="C43" t="s">
        <v>36</v>
      </c>
      <c r="D43" t="s">
        <v>36</v>
      </c>
      <c r="E43" t="s">
        <v>37</v>
      </c>
      <c r="F43">
        <v>192</v>
      </c>
      <c r="G43" t="s">
        <v>37</v>
      </c>
      <c r="H43">
        <v>280</v>
      </c>
      <c r="I43" t="s">
        <v>38</v>
      </c>
      <c r="J43" t="s">
        <v>174</v>
      </c>
      <c r="M43" t="s">
        <v>175</v>
      </c>
      <c r="N43" t="s">
        <v>56</v>
      </c>
      <c r="O43" t="s">
        <v>176</v>
      </c>
      <c r="P43" t="s">
        <v>177</v>
      </c>
      <c r="Q43" t="s">
        <v>178</v>
      </c>
      <c r="R43" t="s">
        <v>82</v>
      </c>
      <c r="S43" t="s">
        <v>82</v>
      </c>
      <c r="T43" t="s">
        <v>83</v>
      </c>
      <c r="U43" t="s">
        <v>181</v>
      </c>
      <c r="V43" t="s">
        <v>182</v>
      </c>
      <c r="W43" t="s">
        <v>179</v>
      </c>
      <c r="X43" t="s">
        <v>180</v>
      </c>
      <c r="Y43" t="s">
        <v>50</v>
      </c>
      <c r="Z43" t="s">
        <v>51</v>
      </c>
      <c r="AA43">
        <v>990</v>
      </c>
      <c r="AB43" t="s">
        <v>52</v>
      </c>
      <c r="AC43" s="1">
        <v>5600</v>
      </c>
      <c r="AD43" s="1">
        <v>0</v>
      </c>
      <c r="AE43" s="1">
        <v>10</v>
      </c>
      <c r="AF43" s="1">
        <v>0</v>
      </c>
      <c r="AG43" s="1">
        <v>0</v>
      </c>
      <c r="AH43" s="1">
        <v>5040</v>
      </c>
      <c r="AI43" s="1">
        <v>560</v>
      </c>
    </row>
    <row r="44" spans="1:35" x14ac:dyDescent="0.3">
      <c r="A44" t="s">
        <v>35</v>
      </c>
      <c r="B44">
        <v>61</v>
      </c>
      <c r="C44" t="s">
        <v>36</v>
      </c>
      <c r="D44" t="s">
        <v>36</v>
      </c>
      <c r="E44" t="s">
        <v>37</v>
      </c>
      <c r="F44">
        <v>192</v>
      </c>
      <c r="G44" t="s">
        <v>37</v>
      </c>
      <c r="H44">
        <v>280</v>
      </c>
      <c r="I44" t="s">
        <v>38</v>
      </c>
      <c r="J44" t="s">
        <v>174</v>
      </c>
      <c r="M44" t="s">
        <v>175</v>
      </c>
      <c r="N44" t="s">
        <v>56</v>
      </c>
      <c r="O44" t="s">
        <v>176</v>
      </c>
      <c r="P44" t="s">
        <v>177</v>
      </c>
      <c r="Q44" t="s">
        <v>178</v>
      </c>
      <c r="R44" t="s">
        <v>82</v>
      </c>
      <c r="S44" t="s">
        <v>82</v>
      </c>
      <c r="T44" t="s">
        <v>83</v>
      </c>
      <c r="U44" t="s">
        <v>183</v>
      </c>
      <c r="V44" t="s">
        <v>184</v>
      </c>
      <c r="W44" t="s">
        <v>179</v>
      </c>
      <c r="X44" t="s">
        <v>180</v>
      </c>
      <c r="Y44" t="s">
        <v>50</v>
      </c>
      <c r="Z44" t="s">
        <v>51</v>
      </c>
      <c r="AA44">
        <v>990</v>
      </c>
      <c r="AB44" t="s">
        <v>52</v>
      </c>
      <c r="AC44" s="1">
        <v>2800</v>
      </c>
      <c r="AD44" s="1">
        <v>0</v>
      </c>
      <c r="AE44" s="1">
        <v>10</v>
      </c>
      <c r="AF44" s="1">
        <v>0</v>
      </c>
      <c r="AG44" s="1">
        <v>0</v>
      </c>
      <c r="AH44" s="1">
        <v>2520</v>
      </c>
      <c r="AI44" s="1">
        <v>280</v>
      </c>
    </row>
    <row r="45" spans="1:35" x14ac:dyDescent="0.3">
      <c r="A45" t="s">
        <v>35</v>
      </c>
      <c r="B45">
        <v>61</v>
      </c>
      <c r="C45" t="s">
        <v>36</v>
      </c>
      <c r="D45" t="s">
        <v>36</v>
      </c>
      <c r="E45" t="s">
        <v>37</v>
      </c>
      <c r="F45">
        <v>192</v>
      </c>
      <c r="G45" t="s">
        <v>37</v>
      </c>
      <c r="H45">
        <v>280</v>
      </c>
      <c r="I45" t="s">
        <v>38</v>
      </c>
      <c r="J45" t="s">
        <v>174</v>
      </c>
      <c r="M45" t="s">
        <v>175</v>
      </c>
      <c r="N45" t="s">
        <v>56</v>
      </c>
      <c r="O45" t="s">
        <v>176</v>
      </c>
      <c r="P45" t="s">
        <v>177</v>
      </c>
      <c r="Q45" t="s">
        <v>178</v>
      </c>
      <c r="R45" t="s">
        <v>82</v>
      </c>
      <c r="S45" t="s">
        <v>82</v>
      </c>
      <c r="T45" t="s">
        <v>83</v>
      </c>
      <c r="U45" t="s">
        <v>185</v>
      </c>
      <c r="V45" t="s">
        <v>186</v>
      </c>
      <c r="W45" t="s">
        <v>179</v>
      </c>
      <c r="X45" t="s">
        <v>180</v>
      </c>
      <c r="Y45" t="s">
        <v>50</v>
      </c>
      <c r="Z45" t="s">
        <v>51</v>
      </c>
      <c r="AA45">
        <v>990</v>
      </c>
      <c r="AB45" t="s">
        <v>52</v>
      </c>
      <c r="AC45" s="1">
        <v>9800</v>
      </c>
      <c r="AD45" s="1">
        <v>0</v>
      </c>
      <c r="AE45" s="1">
        <v>10</v>
      </c>
      <c r="AF45" s="1">
        <v>0</v>
      </c>
      <c r="AG45" s="1">
        <v>0</v>
      </c>
      <c r="AH45" s="1">
        <v>8820</v>
      </c>
      <c r="AI45" s="1">
        <v>980</v>
      </c>
    </row>
    <row r="46" spans="1:35" x14ac:dyDescent="0.3">
      <c r="A46" t="s">
        <v>35</v>
      </c>
      <c r="B46">
        <v>61</v>
      </c>
      <c r="C46" t="s">
        <v>36</v>
      </c>
      <c r="D46" t="s">
        <v>36</v>
      </c>
      <c r="E46" t="s">
        <v>37</v>
      </c>
      <c r="F46">
        <v>192</v>
      </c>
      <c r="G46" t="s">
        <v>37</v>
      </c>
      <c r="H46">
        <v>280</v>
      </c>
      <c r="I46" t="s">
        <v>38</v>
      </c>
      <c r="J46" t="s">
        <v>174</v>
      </c>
      <c r="M46" t="s">
        <v>175</v>
      </c>
      <c r="N46" t="s">
        <v>56</v>
      </c>
      <c r="O46" t="s">
        <v>176</v>
      </c>
      <c r="P46" t="s">
        <v>177</v>
      </c>
      <c r="Q46" t="s">
        <v>178</v>
      </c>
      <c r="R46" t="s">
        <v>82</v>
      </c>
      <c r="S46" t="s">
        <v>82</v>
      </c>
      <c r="T46" t="s">
        <v>83</v>
      </c>
      <c r="U46" t="s">
        <v>187</v>
      </c>
      <c r="V46" t="s">
        <v>188</v>
      </c>
      <c r="W46" t="s">
        <v>179</v>
      </c>
      <c r="X46" t="s">
        <v>180</v>
      </c>
      <c r="Y46" t="s">
        <v>50</v>
      </c>
      <c r="Z46" t="s">
        <v>51</v>
      </c>
      <c r="AA46">
        <v>990</v>
      </c>
      <c r="AB46" t="s">
        <v>52</v>
      </c>
      <c r="AC46" s="1">
        <v>5600</v>
      </c>
      <c r="AD46" s="1">
        <v>0</v>
      </c>
      <c r="AE46" s="1">
        <v>10</v>
      </c>
      <c r="AF46" s="1">
        <v>0</v>
      </c>
      <c r="AG46" s="1">
        <v>0</v>
      </c>
      <c r="AH46" s="1">
        <v>5040</v>
      </c>
      <c r="AI46" s="1">
        <v>560</v>
      </c>
    </row>
    <row r="47" spans="1:35" x14ac:dyDescent="0.3">
      <c r="A47" t="s">
        <v>35</v>
      </c>
      <c r="B47">
        <v>61</v>
      </c>
      <c r="C47" t="s">
        <v>36</v>
      </c>
      <c r="D47" t="s">
        <v>36</v>
      </c>
      <c r="E47" t="s">
        <v>37</v>
      </c>
      <c r="F47">
        <v>192</v>
      </c>
      <c r="G47" t="s">
        <v>37</v>
      </c>
      <c r="H47">
        <v>280</v>
      </c>
      <c r="I47" t="s">
        <v>38</v>
      </c>
      <c r="J47" t="s">
        <v>174</v>
      </c>
      <c r="M47" t="s">
        <v>175</v>
      </c>
      <c r="N47" t="s">
        <v>56</v>
      </c>
      <c r="O47" t="s">
        <v>176</v>
      </c>
      <c r="P47" t="s">
        <v>177</v>
      </c>
      <c r="Q47" t="s">
        <v>178</v>
      </c>
      <c r="R47" t="s">
        <v>82</v>
      </c>
      <c r="S47" t="s">
        <v>82</v>
      </c>
      <c r="T47" t="s">
        <v>83</v>
      </c>
      <c r="U47" t="s">
        <v>189</v>
      </c>
      <c r="V47" t="s">
        <v>190</v>
      </c>
      <c r="W47" t="s">
        <v>179</v>
      </c>
      <c r="X47" t="s">
        <v>180</v>
      </c>
      <c r="Y47" t="s">
        <v>50</v>
      </c>
      <c r="Z47" t="s">
        <v>51</v>
      </c>
      <c r="AA47">
        <v>990</v>
      </c>
      <c r="AB47" t="s">
        <v>52</v>
      </c>
      <c r="AC47" s="1">
        <v>15400</v>
      </c>
      <c r="AD47" s="1">
        <v>0</v>
      </c>
      <c r="AE47" s="1">
        <v>10</v>
      </c>
      <c r="AF47" s="1">
        <v>6570</v>
      </c>
      <c r="AG47" s="1">
        <v>0</v>
      </c>
      <c r="AH47" s="1">
        <v>7290</v>
      </c>
      <c r="AI47" s="1">
        <v>1540</v>
      </c>
    </row>
    <row r="48" spans="1:35" x14ac:dyDescent="0.3">
      <c r="A48" t="s">
        <v>35</v>
      </c>
      <c r="B48">
        <v>61</v>
      </c>
      <c r="C48" t="s">
        <v>36</v>
      </c>
      <c r="D48" t="s">
        <v>36</v>
      </c>
      <c r="E48" t="s">
        <v>37</v>
      </c>
      <c r="F48">
        <v>192</v>
      </c>
      <c r="G48" t="s">
        <v>37</v>
      </c>
      <c r="H48">
        <v>280</v>
      </c>
      <c r="I48" t="s">
        <v>38</v>
      </c>
      <c r="J48" t="s">
        <v>174</v>
      </c>
      <c r="M48" t="s">
        <v>175</v>
      </c>
      <c r="N48" t="s">
        <v>56</v>
      </c>
      <c r="O48" t="s">
        <v>176</v>
      </c>
      <c r="P48" t="s">
        <v>177</v>
      </c>
      <c r="Q48" t="s">
        <v>178</v>
      </c>
      <c r="R48" t="s">
        <v>82</v>
      </c>
      <c r="S48" t="s">
        <v>82</v>
      </c>
      <c r="T48" t="s">
        <v>83</v>
      </c>
      <c r="U48" t="s">
        <v>191</v>
      </c>
      <c r="V48" t="s">
        <v>192</v>
      </c>
      <c r="W48" t="s">
        <v>179</v>
      </c>
      <c r="X48" t="s">
        <v>180</v>
      </c>
      <c r="Y48" t="s">
        <v>50</v>
      </c>
      <c r="Z48" t="s">
        <v>51</v>
      </c>
      <c r="AA48">
        <v>990</v>
      </c>
      <c r="AB48" t="s">
        <v>52</v>
      </c>
      <c r="AC48" s="1">
        <v>2800</v>
      </c>
      <c r="AD48" s="1">
        <v>0</v>
      </c>
      <c r="AE48" s="1">
        <v>10</v>
      </c>
      <c r="AF48" s="1">
        <v>0</v>
      </c>
      <c r="AG48" s="1">
        <v>0</v>
      </c>
      <c r="AH48" s="1">
        <v>2520</v>
      </c>
      <c r="AI48" s="1">
        <v>280</v>
      </c>
    </row>
    <row r="49" spans="1:35" x14ac:dyDescent="0.3">
      <c r="A49" t="s">
        <v>35</v>
      </c>
      <c r="B49">
        <v>61</v>
      </c>
      <c r="C49" t="s">
        <v>36</v>
      </c>
      <c r="D49" t="s">
        <v>36</v>
      </c>
      <c r="E49" t="s">
        <v>37</v>
      </c>
      <c r="F49">
        <v>192</v>
      </c>
      <c r="G49" t="s">
        <v>37</v>
      </c>
      <c r="H49">
        <v>280</v>
      </c>
      <c r="I49" t="s">
        <v>38</v>
      </c>
      <c r="J49" t="s">
        <v>174</v>
      </c>
      <c r="M49" t="s">
        <v>175</v>
      </c>
      <c r="N49" t="s">
        <v>56</v>
      </c>
      <c r="O49" t="s">
        <v>176</v>
      </c>
      <c r="P49" t="s">
        <v>177</v>
      </c>
      <c r="Q49" t="s">
        <v>178</v>
      </c>
      <c r="R49" t="s">
        <v>82</v>
      </c>
      <c r="S49" t="s">
        <v>82</v>
      </c>
      <c r="T49" t="s">
        <v>45</v>
      </c>
      <c r="U49" t="s">
        <v>46</v>
      </c>
      <c r="V49" t="s">
        <v>47</v>
      </c>
      <c r="W49" t="s">
        <v>179</v>
      </c>
      <c r="X49" t="s">
        <v>193</v>
      </c>
      <c r="Y49" t="s">
        <v>50</v>
      </c>
      <c r="Z49" t="s">
        <v>51</v>
      </c>
      <c r="AA49">
        <v>990</v>
      </c>
      <c r="AB49" t="s">
        <v>52</v>
      </c>
      <c r="AC49" s="1">
        <v>0</v>
      </c>
      <c r="AD49" s="1">
        <v>0</v>
      </c>
      <c r="AE49" s="1">
        <v>10</v>
      </c>
      <c r="AF49" s="1">
        <v>0</v>
      </c>
      <c r="AG49" s="1">
        <v>0</v>
      </c>
      <c r="AH49" s="1">
        <v>0</v>
      </c>
      <c r="AI49" s="1">
        <v>0</v>
      </c>
    </row>
    <row r="50" spans="1:35" x14ac:dyDescent="0.3">
      <c r="A50" t="s">
        <v>35</v>
      </c>
      <c r="B50">
        <v>61</v>
      </c>
      <c r="C50" t="s">
        <v>36</v>
      </c>
      <c r="D50" t="s">
        <v>36</v>
      </c>
      <c r="E50" t="s">
        <v>37</v>
      </c>
      <c r="F50">
        <v>192</v>
      </c>
      <c r="G50" t="s">
        <v>37</v>
      </c>
      <c r="H50">
        <v>280</v>
      </c>
      <c r="I50" t="s">
        <v>38</v>
      </c>
      <c r="J50" t="s">
        <v>174</v>
      </c>
      <c r="M50" t="s">
        <v>175</v>
      </c>
      <c r="N50" t="s">
        <v>56</v>
      </c>
      <c r="O50" t="s">
        <v>176</v>
      </c>
      <c r="P50" t="s">
        <v>177</v>
      </c>
      <c r="Q50" t="s">
        <v>178</v>
      </c>
      <c r="R50" t="s">
        <v>82</v>
      </c>
      <c r="S50" t="s">
        <v>82</v>
      </c>
      <c r="T50" t="s">
        <v>160</v>
      </c>
      <c r="U50" t="s">
        <v>46</v>
      </c>
      <c r="V50" t="s">
        <v>47</v>
      </c>
      <c r="W50" t="s">
        <v>194</v>
      </c>
      <c r="X50" t="s">
        <v>195</v>
      </c>
      <c r="Y50">
        <v>20</v>
      </c>
      <c r="Z50" t="s">
        <v>196</v>
      </c>
      <c r="AA50">
        <v>920</v>
      </c>
      <c r="AB50" t="s">
        <v>52</v>
      </c>
      <c r="AC50" s="1">
        <v>0</v>
      </c>
      <c r="AD50" s="1">
        <v>0</v>
      </c>
      <c r="AE50" s="1">
        <v>10</v>
      </c>
      <c r="AF50" s="1">
        <v>0</v>
      </c>
      <c r="AG50" s="1">
        <v>0</v>
      </c>
      <c r="AH50" s="1">
        <v>0</v>
      </c>
      <c r="AI50" s="1">
        <v>0</v>
      </c>
    </row>
    <row r="51" spans="1:35" x14ac:dyDescent="0.3">
      <c r="A51" t="s">
        <v>35</v>
      </c>
      <c r="B51">
        <v>61</v>
      </c>
      <c r="C51" t="s">
        <v>36</v>
      </c>
      <c r="D51" t="s">
        <v>36</v>
      </c>
      <c r="E51" t="s">
        <v>37</v>
      </c>
      <c r="F51">
        <v>192</v>
      </c>
      <c r="G51" t="s">
        <v>37</v>
      </c>
      <c r="H51">
        <v>280</v>
      </c>
      <c r="I51" t="s">
        <v>38</v>
      </c>
      <c r="J51" t="s">
        <v>174</v>
      </c>
      <c r="M51" t="s">
        <v>175</v>
      </c>
      <c r="N51" t="s">
        <v>56</v>
      </c>
      <c r="O51" t="s">
        <v>176</v>
      </c>
      <c r="P51" t="s">
        <v>177</v>
      </c>
      <c r="Q51" t="s">
        <v>178</v>
      </c>
      <c r="R51" t="s">
        <v>82</v>
      </c>
      <c r="S51" t="s">
        <v>82</v>
      </c>
      <c r="T51" t="s">
        <v>160</v>
      </c>
      <c r="U51" t="s">
        <v>197</v>
      </c>
      <c r="V51" t="s">
        <v>198</v>
      </c>
      <c r="W51" t="s">
        <v>194</v>
      </c>
      <c r="X51" t="s">
        <v>195</v>
      </c>
      <c r="Y51">
        <v>20</v>
      </c>
      <c r="Z51" t="s">
        <v>196</v>
      </c>
      <c r="AA51">
        <v>920</v>
      </c>
      <c r="AB51" t="s">
        <v>52</v>
      </c>
      <c r="AC51" s="1">
        <v>278116</v>
      </c>
      <c r="AD51" s="1">
        <v>0</v>
      </c>
      <c r="AE51" s="1">
        <v>10</v>
      </c>
      <c r="AF51" s="1">
        <v>0</v>
      </c>
      <c r="AG51" s="1">
        <v>0</v>
      </c>
      <c r="AH51" s="1">
        <v>250304</v>
      </c>
      <c r="AI51" s="1">
        <v>27812</v>
      </c>
    </row>
    <row r="52" spans="1:35" x14ac:dyDescent="0.3">
      <c r="A52" t="s">
        <v>35</v>
      </c>
      <c r="B52">
        <v>61</v>
      </c>
      <c r="C52" t="s">
        <v>36</v>
      </c>
      <c r="D52" t="s">
        <v>36</v>
      </c>
      <c r="E52" t="s">
        <v>37</v>
      </c>
      <c r="F52">
        <v>192</v>
      </c>
      <c r="G52" t="s">
        <v>37</v>
      </c>
      <c r="H52">
        <v>280</v>
      </c>
      <c r="I52" t="s">
        <v>38</v>
      </c>
      <c r="J52" t="s">
        <v>174</v>
      </c>
      <c r="M52" t="s">
        <v>175</v>
      </c>
      <c r="N52" t="s">
        <v>56</v>
      </c>
      <c r="O52" t="s">
        <v>176</v>
      </c>
      <c r="P52" t="s">
        <v>177</v>
      </c>
      <c r="Q52" t="s">
        <v>178</v>
      </c>
      <c r="R52" t="s">
        <v>199</v>
      </c>
      <c r="S52" t="s">
        <v>82</v>
      </c>
      <c r="T52" t="s">
        <v>60</v>
      </c>
      <c r="U52" t="s">
        <v>61</v>
      </c>
      <c r="V52" t="s">
        <v>62</v>
      </c>
      <c r="W52" t="s">
        <v>200</v>
      </c>
      <c r="X52" t="s">
        <v>105</v>
      </c>
      <c r="Y52" t="s">
        <v>88</v>
      </c>
      <c r="Z52" t="s">
        <v>89</v>
      </c>
      <c r="AA52">
        <v>320</v>
      </c>
      <c r="AB52" t="s">
        <v>52</v>
      </c>
      <c r="AC52" s="1">
        <v>17675</v>
      </c>
      <c r="AD52" s="1">
        <v>0</v>
      </c>
      <c r="AE52" s="1">
        <v>10</v>
      </c>
      <c r="AF52" s="1">
        <v>0</v>
      </c>
      <c r="AG52" s="1">
        <v>0</v>
      </c>
      <c r="AH52" s="1">
        <v>15908</v>
      </c>
      <c r="AI52" s="1">
        <v>1767</v>
      </c>
    </row>
    <row r="53" spans="1:35" x14ac:dyDescent="0.3">
      <c r="A53" t="s">
        <v>35</v>
      </c>
      <c r="B53">
        <v>61</v>
      </c>
      <c r="C53" t="s">
        <v>36</v>
      </c>
      <c r="D53" t="s">
        <v>36</v>
      </c>
      <c r="E53" t="s">
        <v>37</v>
      </c>
      <c r="F53">
        <v>192</v>
      </c>
      <c r="G53" t="s">
        <v>37</v>
      </c>
      <c r="H53">
        <v>280</v>
      </c>
      <c r="I53" t="s">
        <v>38</v>
      </c>
      <c r="J53" t="s">
        <v>201</v>
      </c>
      <c r="M53" t="s">
        <v>202</v>
      </c>
      <c r="N53" t="s">
        <v>56</v>
      </c>
      <c r="O53" t="s">
        <v>203</v>
      </c>
      <c r="P53" t="s">
        <v>204</v>
      </c>
      <c r="Q53" t="s">
        <v>205</v>
      </c>
      <c r="R53" t="s">
        <v>206</v>
      </c>
      <c r="S53" t="s">
        <v>206</v>
      </c>
      <c r="T53" t="s">
        <v>83</v>
      </c>
      <c r="U53" t="s">
        <v>96</v>
      </c>
      <c r="V53" t="s">
        <v>97</v>
      </c>
      <c r="W53" t="s">
        <v>207</v>
      </c>
      <c r="X53" t="s">
        <v>208</v>
      </c>
      <c r="Y53">
        <v>15</v>
      </c>
      <c r="Z53" t="s">
        <v>58</v>
      </c>
      <c r="AA53">
        <v>306</v>
      </c>
      <c r="AB53" t="s">
        <v>52</v>
      </c>
      <c r="AC53" s="1">
        <v>7000</v>
      </c>
      <c r="AD53" s="1">
        <v>0</v>
      </c>
      <c r="AE53" s="1">
        <v>10</v>
      </c>
      <c r="AF53" s="1">
        <v>0</v>
      </c>
      <c r="AG53" s="1">
        <v>0</v>
      </c>
      <c r="AH53" s="1">
        <v>6300</v>
      </c>
      <c r="AI53" s="1">
        <v>700</v>
      </c>
    </row>
    <row r="54" spans="1:35" x14ac:dyDescent="0.3">
      <c r="A54" t="s">
        <v>35</v>
      </c>
      <c r="B54">
        <v>61</v>
      </c>
      <c r="C54" t="s">
        <v>36</v>
      </c>
      <c r="D54" t="s">
        <v>36</v>
      </c>
      <c r="E54" t="s">
        <v>37</v>
      </c>
      <c r="F54">
        <v>192</v>
      </c>
      <c r="G54" t="s">
        <v>37</v>
      </c>
      <c r="H54">
        <v>280</v>
      </c>
      <c r="I54" t="s">
        <v>38</v>
      </c>
      <c r="J54" t="s">
        <v>201</v>
      </c>
      <c r="M54" t="s">
        <v>202</v>
      </c>
      <c r="N54" t="s">
        <v>56</v>
      </c>
      <c r="O54" t="s">
        <v>203</v>
      </c>
      <c r="P54" t="s">
        <v>204</v>
      </c>
      <c r="Q54" t="s">
        <v>205</v>
      </c>
      <c r="R54" t="s">
        <v>206</v>
      </c>
      <c r="S54" t="s">
        <v>206</v>
      </c>
      <c r="T54" t="s">
        <v>83</v>
      </c>
      <c r="U54" t="s">
        <v>92</v>
      </c>
      <c r="V54" t="s">
        <v>93</v>
      </c>
      <c r="W54" t="s">
        <v>207</v>
      </c>
      <c r="X54" t="s">
        <v>208</v>
      </c>
      <c r="Y54">
        <v>15</v>
      </c>
      <c r="Z54" t="s">
        <v>58</v>
      </c>
      <c r="AA54">
        <v>306</v>
      </c>
      <c r="AB54" t="s">
        <v>52</v>
      </c>
      <c r="AC54" s="1">
        <v>2500</v>
      </c>
      <c r="AD54" s="1">
        <v>0</v>
      </c>
      <c r="AE54" s="1">
        <v>10</v>
      </c>
      <c r="AF54" s="1">
        <v>0</v>
      </c>
      <c r="AG54" s="1">
        <v>0</v>
      </c>
      <c r="AH54" s="1">
        <v>2250</v>
      </c>
      <c r="AI54" s="1">
        <v>250</v>
      </c>
    </row>
    <row r="55" spans="1:35" x14ac:dyDescent="0.3">
      <c r="A55" t="s">
        <v>35</v>
      </c>
      <c r="B55">
        <v>61</v>
      </c>
      <c r="C55" t="s">
        <v>36</v>
      </c>
      <c r="D55" t="s">
        <v>36</v>
      </c>
      <c r="E55" t="s">
        <v>37</v>
      </c>
      <c r="F55">
        <v>192</v>
      </c>
      <c r="G55" t="s">
        <v>37</v>
      </c>
      <c r="H55">
        <v>280</v>
      </c>
      <c r="I55" t="s">
        <v>38</v>
      </c>
      <c r="J55" t="s">
        <v>201</v>
      </c>
      <c r="M55" t="s">
        <v>202</v>
      </c>
      <c r="N55" t="s">
        <v>56</v>
      </c>
      <c r="O55" t="s">
        <v>203</v>
      </c>
      <c r="P55" t="s">
        <v>204</v>
      </c>
      <c r="Q55" t="s">
        <v>205</v>
      </c>
      <c r="R55" t="s">
        <v>206</v>
      </c>
      <c r="S55" t="s">
        <v>206</v>
      </c>
      <c r="T55" t="s">
        <v>45</v>
      </c>
      <c r="U55" t="s">
        <v>56</v>
      </c>
      <c r="V55" t="s">
        <v>57</v>
      </c>
      <c r="W55" t="s">
        <v>207</v>
      </c>
      <c r="X55" t="s">
        <v>208</v>
      </c>
      <c r="Y55" t="s">
        <v>50</v>
      </c>
      <c r="Z55" t="s">
        <v>51</v>
      </c>
      <c r="AA55">
        <v>990</v>
      </c>
      <c r="AB55" t="s">
        <v>52</v>
      </c>
      <c r="AC55" s="1">
        <v>12000</v>
      </c>
      <c r="AD55" s="1">
        <v>12000</v>
      </c>
      <c r="AE55" s="1">
        <v>10</v>
      </c>
      <c r="AF55" s="1">
        <v>0</v>
      </c>
      <c r="AG55" s="1">
        <v>0</v>
      </c>
      <c r="AH55" s="1">
        <v>10800</v>
      </c>
      <c r="AI55" s="1">
        <v>1200</v>
      </c>
    </row>
    <row r="56" spans="1:35" x14ac:dyDescent="0.3">
      <c r="A56" t="s">
        <v>35</v>
      </c>
      <c r="B56">
        <v>61</v>
      </c>
      <c r="C56" t="s">
        <v>36</v>
      </c>
      <c r="D56" t="s">
        <v>36</v>
      </c>
      <c r="E56" t="s">
        <v>37</v>
      </c>
      <c r="F56">
        <v>192</v>
      </c>
      <c r="G56" t="s">
        <v>37</v>
      </c>
      <c r="H56">
        <v>280</v>
      </c>
      <c r="I56" t="s">
        <v>38</v>
      </c>
      <c r="J56" t="s">
        <v>201</v>
      </c>
      <c r="M56" t="s">
        <v>202</v>
      </c>
      <c r="N56" t="s">
        <v>56</v>
      </c>
      <c r="O56" t="s">
        <v>203</v>
      </c>
      <c r="P56" t="s">
        <v>204</v>
      </c>
      <c r="Q56" t="s">
        <v>205</v>
      </c>
      <c r="R56" t="s">
        <v>206</v>
      </c>
      <c r="S56" t="s">
        <v>206</v>
      </c>
      <c r="T56" t="s">
        <v>45</v>
      </c>
      <c r="U56" t="s">
        <v>46</v>
      </c>
      <c r="V56" t="s">
        <v>47</v>
      </c>
      <c r="W56" t="s">
        <v>207</v>
      </c>
      <c r="X56" t="s">
        <v>208</v>
      </c>
      <c r="Y56">
        <v>15</v>
      </c>
      <c r="Z56" t="s">
        <v>58</v>
      </c>
      <c r="AA56">
        <v>306</v>
      </c>
      <c r="AB56" t="s">
        <v>52</v>
      </c>
      <c r="AC56" s="1">
        <v>0</v>
      </c>
      <c r="AD56" s="1">
        <v>0</v>
      </c>
      <c r="AE56" s="1">
        <v>10</v>
      </c>
      <c r="AF56" s="1">
        <v>0</v>
      </c>
      <c r="AG56" s="1">
        <v>0</v>
      </c>
      <c r="AH56" s="1">
        <v>0</v>
      </c>
      <c r="AI56" s="1">
        <v>0</v>
      </c>
    </row>
    <row r="57" spans="1:35" x14ac:dyDescent="0.3">
      <c r="A57" t="s">
        <v>35</v>
      </c>
      <c r="B57">
        <v>61</v>
      </c>
      <c r="C57" t="s">
        <v>36</v>
      </c>
      <c r="D57" t="s">
        <v>36</v>
      </c>
      <c r="E57" t="s">
        <v>37</v>
      </c>
      <c r="F57">
        <v>192</v>
      </c>
      <c r="G57" t="s">
        <v>37</v>
      </c>
      <c r="H57">
        <v>280</v>
      </c>
      <c r="I57" t="s">
        <v>38</v>
      </c>
      <c r="J57" t="s">
        <v>201</v>
      </c>
      <c r="M57" t="s">
        <v>202</v>
      </c>
      <c r="N57" t="s">
        <v>56</v>
      </c>
      <c r="O57" t="s">
        <v>203</v>
      </c>
      <c r="P57" t="s">
        <v>204</v>
      </c>
      <c r="Q57" t="s">
        <v>205</v>
      </c>
      <c r="R57" t="s">
        <v>206</v>
      </c>
      <c r="S57" t="s">
        <v>206</v>
      </c>
      <c r="T57" t="s">
        <v>53</v>
      </c>
      <c r="U57" t="s">
        <v>76</v>
      </c>
      <c r="V57" t="s">
        <v>77</v>
      </c>
      <c r="W57" t="s">
        <v>207</v>
      </c>
      <c r="X57" t="s">
        <v>208</v>
      </c>
      <c r="Y57" t="s">
        <v>50</v>
      </c>
      <c r="Z57" t="s">
        <v>51</v>
      </c>
      <c r="AA57">
        <v>990</v>
      </c>
      <c r="AB57" t="s">
        <v>52</v>
      </c>
      <c r="AC57" s="1">
        <v>25000</v>
      </c>
      <c r="AD57" s="1">
        <v>0</v>
      </c>
      <c r="AE57" s="1">
        <v>10</v>
      </c>
      <c r="AF57" s="1">
        <v>22500</v>
      </c>
      <c r="AG57" s="1">
        <v>0</v>
      </c>
      <c r="AH57" s="1">
        <v>0</v>
      </c>
      <c r="AI57" s="1">
        <v>2500</v>
      </c>
    </row>
    <row r="58" spans="1:35" x14ac:dyDescent="0.3">
      <c r="A58" t="s">
        <v>35</v>
      </c>
      <c r="B58">
        <v>61</v>
      </c>
      <c r="C58" t="s">
        <v>36</v>
      </c>
      <c r="D58" t="s">
        <v>36</v>
      </c>
      <c r="E58" t="s">
        <v>37</v>
      </c>
      <c r="F58">
        <v>192</v>
      </c>
      <c r="G58" t="s">
        <v>37</v>
      </c>
      <c r="H58">
        <v>280</v>
      </c>
      <c r="I58" t="s">
        <v>38</v>
      </c>
      <c r="J58" t="s">
        <v>201</v>
      </c>
      <c r="M58" t="s">
        <v>202</v>
      </c>
      <c r="N58" t="s">
        <v>56</v>
      </c>
      <c r="O58" t="s">
        <v>203</v>
      </c>
      <c r="P58" t="s">
        <v>204</v>
      </c>
      <c r="Q58" t="s">
        <v>205</v>
      </c>
      <c r="R58" t="s">
        <v>206</v>
      </c>
      <c r="S58" t="s">
        <v>206</v>
      </c>
      <c r="T58" t="s">
        <v>83</v>
      </c>
      <c r="U58" t="s">
        <v>84</v>
      </c>
      <c r="V58" t="s">
        <v>85</v>
      </c>
      <c r="W58" t="s">
        <v>207</v>
      </c>
      <c r="X58" t="s">
        <v>208</v>
      </c>
      <c r="Y58">
        <v>15</v>
      </c>
      <c r="Z58" t="s">
        <v>58</v>
      </c>
      <c r="AA58">
        <v>306</v>
      </c>
      <c r="AB58" t="s">
        <v>52</v>
      </c>
      <c r="AC58" s="1">
        <v>8400</v>
      </c>
      <c r="AD58" s="1">
        <v>0</v>
      </c>
      <c r="AE58" s="1">
        <v>10</v>
      </c>
      <c r="AF58" s="1">
        <v>0</v>
      </c>
      <c r="AG58" s="1">
        <v>0</v>
      </c>
      <c r="AH58" s="1">
        <v>7560</v>
      </c>
      <c r="AI58" s="1">
        <v>840</v>
      </c>
    </row>
    <row r="59" spans="1:35" x14ac:dyDescent="0.3">
      <c r="A59" t="s">
        <v>35</v>
      </c>
      <c r="B59">
        <v>61</v>
      </c>
      <c r="C59" t="s">
        <v>36</v>
      </c>
      <c r="D59" t="s">
        <v>36</v>
      </c>
      <c r="E59" t="s">
        <v>37</v>
      </c>
      <c r="F59">
        <v>192</v>
      </c>
      <c r="G59" t="s">
        <v>37</v>
      </c>
      <c r="H59">
        <v>280</v>
      </c>
      <c r="I59" t="s">
        <v>38</v>
      </c>
      <c r="J59" t="s">
        <v>201</v>
      </c>
      <c r="M59" t="s">
        <v>202</v>
      </c>
      <c r="N59" t="s">
        <v>56</v>
      </c>
      <c r="O59" t="s">
        <v>203</v>
      </c>
      <c r="P59" t="s">
        <v>204</v>
      </c>
      <c r="Q59" t="s">
        <v>205</v>
      </c>
      <c r="R59" t="s">
        <v>209</v>
      </c>
      <c r="S59" t="s">
        <v>206</v>
      </c>
      <c r="T59" t="s">
        <v>60</v>
      </c>
      <c r="U59" t="s">
        <v>61</v>
      </c>
      <c r="V59" t="s">
        <v>62</v>
      </c>
      <c r="W59" t="s">
        <v>207</v>
      </c>
      <c r="X59" t="s">
        <v>119</v>
      </c>
      <c r="Y59">
        <v>15</v>
      </c>
      <c r="Z59" t="s">
        <v>58</v>
      </c>
      <c r="AA59">
        <v>306</v>
      </c>
      <c r="AB59" t="s">
        <v>52</v>
      </c>
      <c r="AC59" s="1">
        <v>21995</v>
      </c>
      <c r="AD59" s="1">
        <v>0</v>
      </c>
      <c r="AE59" s="1">
        <v>10</v>
      </c>
      <c r="AF59" s="1">
        <v>0</v>
      </c>
      <c r="AG59" s="1">
        <v>0</v>
      </c>
      <c r="AH59" s="1">
        <v>19796</v>
      </c>
      <c r="AI59" s="1">
        <v>2199</v>
      </c>
    </row>
    <row r="60" spans="1:35" x14ac:dyDescent="0.3">
      <c r="A60" t="s">
        <v>35</v>
      </c>
      <c r="B60">
        <v>61</v>
      </c>
      <c r="C60" t="s">
        <v>36</v>
      </c>
      <c r="D60" t="s">
        <v>36</v>
      </c>
      <c r="E60" t="s">
        <v>37</v>
      </c>
      <c r="F60">
        <v>192</v>
      </c>
      <c r="G60" t="s">
        <v>37</v>
      </c>
      <c r="H60">
        <v>280</v>
      </c>
      <c r="I60" t="s">
        <v>38</v>
      </c>
      <c r="J60" t="s">
        <v>210</v>
      </c>
      <c r="M60" t="s">
        <v>211</v>
      </c>
      <c r="N60" t="s">
        <v>133</v>
      </c>
      <c r="O60" t="s">
        <v>212</v>
      </c>
      <c r="P60" t="s">
        <v>204</v>
      </c>
      <c r="Q60" t="s">
        <v>205</v>
      </c>
      <c r="R60" t="s">
        <v>206</v>
      </c>
      <c r="S60" t="s">
        <v>206</v>
      </c>
      <c r="T60" t="s">
        <v>45</v>
      </c>
      <c r="U60" t="s">
        <v>69</v>
      </c>
      <c r="V60" t="s">
        <v>70</v>
      </c>
      <c r="W60" t="s">
        <v>213</v>
      </c>
      <c r="X60" t="s">
        <v>208</v>
      </c>
      <c r="Y60" t="s">
        <v>88</v>
      </c>
      <c r="Z60" t="s">
        <v>89</v>
      </c>
      <c r="AA60">
        <v>320</v>
      </c>
      <c r="AB60" t="s">
        <v>52</v>
      </c>
      <c r="AC60" s="1">
        <v>14000</v>
      </c>
      <c r="AD60" s="1">
        <v>14000</v>
      </c>
      <c r="AE60" s="1">
        <v>10</v>
      </c>
      <c r="AF60" s="1">
        <v>0</v>
      </c>
      <c r="AG60" s="1">
        <v>0</v>
      </c>
      <c r="AH60" s="1">
        <v>12600</v>
      </c>
      <c r="AI60" s="1">
        <v>1400</v>
      </c>
    </row>
    <row r="61" spans="1:35" x14ac:dyDescent="0.3">
      <c r="A61" t="s">
        <v>35</v>
      </c>
      <c r="B61">
        <v>61</v>
      </c>
      <c r="C61" t="s">
        <v>36</v>
      </c>
      <c r="D61" t="s">
        <v>36</v>
      </c>
      <c r="E61" t="s">
        <v>37</v>
      </c>
      <c r="F61">
        <v>192</v>
      </c>
      <c r="G61" t="s">
        <v>37</v>
      </c>
      <c r="H61">
        <v>280</v>
      </c>
      <c r="I61" t="s">
        <v>38</v>
      </c>
      <c r="J61" t="s">
        <v>210</v>
      </c>
      <c r="M61" t="s">
        <v>211</v>
      </c>
      <c r="N61" t="s">
        <v>133</v>
      </c>
      <c r="O61" t="s">
        <v>212</v>
      </c>
      <c r="P61" t="s">
        <v>204</v>
      </c>
      <c r="Q61" t="s">
        <v>205</v>
      </c>
      <c r="R61" t="s">
        <v>206</v>
      </c>
      <c r="S61" t="s">
        <v>206</v>
      </c>
      <c r="T61" t="s">
        <v>45</v>
      </c>
      <c r="U61" t="s">
        <v>46</v>
      </c>
      <c r="V61" t="s">
        <v>47</v>
      </c>
      <c r="W61" t="s">
        <v>213</v>
      </c>
      <c r="X61" t="s">
        <v>119</v>
      </c>
      <c r="Y61" t="s">
        <v>50</v>
      </c>
      <c r="Z61" t="s">
        <v>51</v>
      </c>
      <c r="AA61">
        <v>990</v>
      </c>
      <c r="AB61" t="s">
        <v>52</v>
      </c>
      <c r="AC61" s="1">
        <v>0</v>
      </c>
      <c r="AD61" s="1">
        <v>0</v>
      </c>
      <c r="AE61" s="1">
        <v>10</v>
      </c>
      <c r="AF61" s="1">
        <v>0</v>
      </c>
      <c r="AG61" s="1">
        <v>0</v>
      </c>
      <c r="AH61" s="1">
        <v>0</v>
      </c>
      <c r="AI61" s="1">
        <v>0</v>
      </c>
    </row>
    <row r="62" spans="1:35" x14ac:dyDescent="0.3">
      <c r="A62" t="s">
        <v>35</v>
      </c>
      <c r="B62">
        <v>61</v>
      </c>
      <c r="C62" t="s">
        <v>36</v>
      </c>
      <c r="D62" t="s">
        <v>36</v>
      </c>
      <c r="E62" t="s">
        <v>37</v>
      </c>
      <c r="F62">
        <v>192</v>
      </c>
      <c r="G62" t="s">
        <v>37</v>
      </c>
      <c r="H62">
        <v>280</v>
      </c>
      <c r="I62" t="s">
        <v>38</v>
      </c>
      <c r="J62" t="s">
        <v>210</v>
      </c>
      <c r="M62" t="s">
        <v>211</v>
      </c>
      <c r="N62" t="s">
        <v>133</v>
      </c>
      <c r="O62" t="s">
        <v>212</v>
      </c>
      <c r="P62" t="s">
        <v>204</v>
      </c>
      <c r="Q62" t="s">
        <v>205</v>
      </c>
      <c r="R62" t="s">
        <v>206</v>
      </c>
      <c r="S62" t="s">
        <v>206</v>
      </c>
      <c r="T62" t="s">
        <v>214</v>
      </c>
      <c r="U62" t="s">
        <v>215</v>
      </c>
      <c r="V62" t="s">
        <v>216</v>
      </c>
      <c r="W62" t="s">
        <v>213</v>
      </c>
      <c r="X62" t="s">
        <v>119</v>
      </c>
      <c r="Y62" t="s">
        <v>50</v>
      </c>
      <c r="Z62" t="s">
        <v>51</v>
      </c>
      <c r="AA62">
        <v>990</v>
      </c>
      <c r="AB62" t="s">
        <v>52</v>
      </c>
      <c r="AC62" s="1">
        <v>48000</v>
      </c>
      <c r="AD62" s="1">
        <v>0</v>
      </c>
      <c r="AE62" s="1">
        <v>10</v>
      </c>
      <c r="AF62" s="1">
        <v>0</v>
      </c>
      <c r="AG62" s="1">
        <v>0</v>
      </c>
      <c r="AH62" s="1">
        <v>43200</v>
      </c>
      <c r="AI62" s="1">
        <v>4800</v>
      </c>
    </row>
    <row r="63" spans="1:35" x14ac:dyDescent="0.3">
      <c r="A63" t="s">
        <v>35</v>
      </c>
      <c r="B63">
        <v>61</v>
      </c>
      <c r="C63" t="s">
        <v>36</v>
      </c>
      <c r="D63" t="s">
        <v>36</v>
      </c>
      <c r="E63" t="s">
        <v>37</v>
      </c>
      <c r="F63">
        <v>192</v>
      </c>
      <c r="G63" t="s">
        <v>37</v>
      </c>
      <c r="H63">
        <v>280</v>
      </c>
      <c r="I63" t="s">
        <v>38</v>
      </c>
      <c r="J63" t="s">
        <v>210</v>
      </c>
      <c r="M63" t="s">
        <v>211</v>
      </c>
      <c r="N63" t="s">
        <v>133</v>
      </c>
      <c r="O63" t="s">
        <v>212</v>
      </c>
      <c r="P63" t="s">
        <v>204</v>
      </c>
      <c r="Q63" t="s">
        <v>205</v>
      </c>
      <c r="R63" t="s">
        <v>209</v>
      </c>
      <c r="S63" t="s">
        <v>206</v>
      </c>
      <c r="T63" t="s">
        <v>60</v>
      </c>
      <c r="U63" t="s">
        <v>61</v>
      </c>
      <c r="V63" t="s">
        <v>62</v>
      </c>
      <c r="W63" t="s">
        <v>213</v>
      </c>
      <c r="X63" t="s">
        <v>119</v>
      </c>
      <c r="Y63" t="s">
        <v>88</v>
      </c>
      <c r="Z63" t="s">
        <v>89</v>
      </c>
      <c r="AA63">
        <v>320</v>
      </c>
      <c r="AB63" t="s">
        <v>52</v>
      </c>
      <c r="AC63" s="1">
        <v>9335</v>
      </c>
      <c r="AD63" s="1">
        <v>0</v>
      </c>
      <c r="AE63" s="1">
        <v>10</v>
      </c>
      <c r="AF63" s="1">
        <v>64</v>
      </c>
      <c r="AG63" s="1">
        <v>0</v>
      </c>
      <c r="AH63" s="1">
        <v>8338</v>
      </c>
      <c r="AI63" s="1">
        <v>933</v>
      </c>
    </row>
    <row r="64" spans="1:35" x14ac:dyDescent="0.3">
      <c r="AC64" s="1">
        <f>SUM(AC2:AC63)</f>
        <v>987576</v>
      </c>
      <c r="AD64" s="1">
        <f>SUM(AD2:AD63)</f>
        <v>182000</v>
      </c>
      <c r="AE64" s="1" t="s">
        <v>217</v>
      </c>
      <c r="AF64" s="1">
        <f>SUM(AF2:AF63)</f>
        <v>54864</v>
      </c>
      <c r="AG64" s="1">
        <f>SUM(AG2:AG63)</f>
        <v>0</v>
      </c>
      <c r="AH64" s="1">
        <f>SUM(AH2:AH63)</f>
        <v>833956</v>
      </c>
      <c r="AI64" s="1">
        <f>SUM(AI2:AI63)</f>
        <v>98756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Marc</cp:lastModifiedBy>
  <dcterms:created xsi:type="dcterms:W3CDTF">2023-04-05T17:09:02Z</dcterms:created>
  <dcterms:modified xsi:type="dcterms:W3CDTF">2023-04-05T17:09:56Z</dcterms:modified>
  <cp:category/>
</cp:coreProperties>
</file>