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FEVRIER - Copie/VEC/"/>
    </mc:Choice>
  </mc:AlternateContent>
  <bookViews>
    <workbookView xWindow="-108" yWindow="-108" windowWidth="23256" windowHeight="12456"/>
  </bookViews>
  <sheets>
    <sheet name="VEC" sheetId="7" r:id="rId1"/>
  </sheets>
  <definedNames>
    <definedName name="_xlnm.Print_Titles" localSheetId="0">VEC!$7:$9</definedName>
    <definedName name="_xlnm.Print_Area" localSheetId="0">VEC!$A$2:$G$46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7" l="1"/>
  <c r="E34" i="7"/>
  <c r="F34" i="7"/>
  <c r="G34" i="7"/>
</calcChain>
</file>

<file path=xl/sharedStrings.xml><?xml version="1.0" encoding="utf-8"?>
<sst xmlns="http://schemas.openxmlformats.org/spreadsheetml/2006/main" count="86" uniqueCount="62">
  <si>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</si>
  <si>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</si>
  <si>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</si>
  <si>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</si>
  <si>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</si>
  <si>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</si>
  <si>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</si>
  <si>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</si>
  <si>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</si>
  <si>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02/2022</t>
  </si>
  <si>
    <t>CLINIQUE STE RITA DE CASCIA</t>
  </si>
  <si>
    <t>POLYCLINIQUE AVICENNES</t>
  </si>
  <si>
    <t>PHARMACIE DE SOPIM</t>
  </si>
  <si>
    <t>PHARMACIE SAINT JOSEPH ARTISAN</t>
  </si>
  <si>
    <t>PHARMACIE DES LAGUNES</t>
  </si>
  <si>
    <t>CM1162</t>
  </si>
  <si>
    <t>CM2015</t>
  </si>
  <si>
    <t>PH1259</t>
  </si>
  <si>
    <t>PH1264</t>
  </si>
  <si>
    <t>PH1271</t>
  </si>
  <si>
    <t>CM1213</t>
  </si>
  <si>
    <t>CENTRE MEDICO-CHIRURGICAL PRIMA</t>
  </si>
  <si>
    <t>CM1237</t>
  </si>
  <si>
    <t>POLYCLINIQUE CENTRALE ABOBO</t>
  </si>
  <si>
    <t>CM1134</t>
  </si>
  <si>
    <t>CLINIQUE MODERNE RAPHA</t>
  </si>
  <si>
    <t>CM1156</t>
  </si>
  <si>
    <t>GRANDE CLINIQUE DOKUI</t>
  </si>
  <si>
    <t>CM1175</t>
  </si>
  <si>
    <t>GRANDE CLINIQUE MEDICALE LE SPHINX</t>
  </si>
  <si>
    <t>CM1153</t>
  </si>
  <si>
    <t>NOUVELLE CLINIQUE RHEMA</t>
  </si>
  <si>
    <t>CM1243</t>
  </si>
  <si>
    <t>CLINIQUE MEDICALE TRADE CENTER</t>
  </si>
  <si>
    <t>CM2004</t>
  </si>
  <si>
    <t>POLYCLINIQUE INTERNATIONALE  DE L INDENIE</t>
  </si>
  <si>
    <t>CM1239</t>
  </si>
  <si>
    <t>CLINIQUE MEDICALE LES GRACES</t>
  </si>
  <si>
    <t>CM1252</t>
  </si>
  <si>
    <t>HOTEL DE LA SANTE SAINTE HENRIETTE</t>
  </si>
  <si>
    <t>CM1268</t>
  </si>
  <si>
    <t xml:space="preserve">CENTRE MEDICAL DU DIABETE </t>
  </si>
  <si>
    <t>PH1005</t>
  </si>
  <si>
    <t>NOUVELLE PHARMACIE DE LA ME</t>
  </si>
  <si>
    <t>PH1033</t>
  </si>
  <si>
    <t>PHARMACIE OLYMPIQUE</t>
  </si>
  <si>
    <t>PH1130</t>
  </si>
  <si>
    <t>PHARMACIE 8EME TRANCHE</t>
  </si>
  <si>
    <t>PH1341</t>
  </si>
  <si>
    <t>PHARMACIE DU LONGCHAMPS</t>
  </si>
  <si>
    <t>PH1342</t>
  </si>
  <si>
    <t>PHARMACIE ANIAMAN</t>
  </si>
  <si>
    <t>PH1437</t>
  </si>
  <si>
    <t>PHARMACIE LES ELYSEES</t>
  </si>
  <si>
    <t>PH1529</t>
  </si>
  <si>
    <t>PHARMACIE NIKIBEL</t>
  </si>
  <si>
    <t>PH1568</t>
  </si>
  <si>
    <t>PHARMACIE SAINTE FAMILLE  / ABENGOUROU</t>
  </si>
  <si>
    <t>GARANT : VEC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</si>
  <si>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28/02/2021</t>
    </r>
  </si>
  <si>
    <t>Nombre de lignes : 24</t>
  </si>
  <si>
    <t xml:space="preserve">LUNETTE DE PARIS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</si>
</sst>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2"/>
  <sheetViews>
    <sheetView tabSelected="1" topLeftCell="A4" zoomScaleNormal="100" workbookViewId="0">
      <selection activeCell="C7" sqref="C7:G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.5546875" bestFit="1" customWidth="1"/>
    <col min="7" max="7" width="16.77734375" style="1" customWidth="1"/>
    <col min="8" max="8" width="11.5546875" style="7"/>
  </cols>
  <sheetData>
    <row r="2" spans="1:8" ht="14.4" customHeight="1" x14ac:dyDescent="0.3">
      <c r="A2" s="20" t="s">
        <v>1</v>
      </c>
      <c r="B2" s="20"/>
      <c r="C2" s="20"/>
      <c r="D2" s="20"/>
      <c r="E2" s="20"/>
      <c r="F2" s="20"/>
      <c r="G2" s="20"/>
    </row>
    <row r="3" spans="1:8" ht="14.4" customHeight="1" x14ac:dyDescent="0.3">
      <c r="A3" s="20"/>
      <c r="B3" s="20"/>
      <c r="C3" s="20"/>
      <c r="D3" s="20"/>
      <c r="E3" s="20"/>
      <c r="F3" s="20"/>
      <c r="G3" s="20"/>
    </row>
    <row r="6" spans="1:8" ht="15" thickBot="1" x14ac:dyDescent="0.35"/>
    <row r="7" spans="1:8" s="2" customFormat="1" ht="24" customHeight="1" x14ac:dyDescent="0.3">
      <c r="A7" s="21" t="s">
        <v>58</v>
      </c>
      <c r="B7" s="22"/>
      <c r="C7" s="23" t="s">
        <v>61</v>
      </c>
      <c r="D7" s="23"/>
      <c r="E7" s="23"/>
      <c r="F7" s="23"/>
      <c r="G7" s="24"/>
      <c r="H7" s="8"/>
    </row>
    <row r="8" spans="1:8" ht="24" customHeight="1" x14ac:dyDescent="0.3">
      <c r="A8" s="25" t="s">
        <v>59</v>
      </c>
      <c r="B8" s="26"/>
      <c r="C8" s="26"/>
      <c r="D8" s="26"/>
      <c r="E8" s="26"/>
      <c r="F8" s="26"/>
      <c r="G8" s="27"/>
    </row>
    <row r="9" spans="1:8" ht="25.8" customHeight="1" x14ac:dyDescent="0.3">
      <c r="A9" s="12" t="s">
        <v>2</v>
      </c>
      <c r="B9" s="12" t="s">
        <v>3</v>
      </c>
      <c r="C9" s="12" t="s">
        <v>4</v>
      </c>
      <c r="D9" s="12" t="s">
        <v>0</v>
      </c>
      <c r="E9" s="12" t="s">
        <v>8</v>
      </c>
      <c r="F9" s="12" t="s">
        <v>6</v>
      </c>
      <c r="G9" s="12" t="s">
        <v>7</v>
      </c>
      <c r="H9" s="6"/>
    </row>
    <row r="10" spans="1:8" s="4" customFormat="1" ht="24" customHeight="1" x14ac:dyDescent="0.3">
      <c r="A10" s="13" t="s">
        <v>9</v>
      </c>
      <c r="B10" s="13" t="s">
        <v>24</v>
      </c>
      <c r="C10" s="13" t="s">
        <v>25</v>
      </c>
      <c r="D10" s="13">
        <v>66000</v>
      </c>
      <c r="E10" s="13">
        <v>52800</v>
      </c>
      <c r="F10" s="13">
        <v>0</v>
      </c>
      <c r="G10" s="13">
        <v>52800</v>
      </c>
      <c r="H10" s="9"/>
    </row>
    <row r="11" spans="1:8" s="4" customFormat="1" ht="24" customHeight="1" x14ac:dyDescent="0.3">
      <c r="A11" s="13" t="s">
        <v>9</v>
      </c>
      <c r="B11" s="13" t="s">
        <v>26</v>
      </c>
      <c r="C11" s="13" t="s">
        <v>27</v>
      </c>
      <c r="D11" s="13">
        <v>55400</v>
      </c>
      <c r="E11" s="13">
        <v>44320</v>
      </c>
      <c r="F11" s="13">
        <v>0</v>
      </c>
      <c r="G11" s="13">
        <v>16560</v>
      </c>
      <c r="H11" s="9"/>
    </row>
    <row r="12" spans="1:8" s="4" customFormat="1" ht="24" customHeight="1" x14ac:dyDescent="0.3">
      <c r="A12" s="13" t="s">
        <v>9</v>
      </c>
      <c r="B12" s="13" t="s">
        <v>28</v>
      </c>
      <c r="C12" s="13" t="s">
        <v>29</v>
      </c>
      <c r="D12" s="13">
        <v>92900</v>
      </c>
      <c r="E12" s="13">
        <v>74320</v>
      </c>
      <c r="F12" s="13">
        <v>0</v>
      </c>
      <c r="G12" s="13">
        <v>74320</v>
      </c>
      <c r="H12" s="9"/>
    </row>
    <row r="13" spans="1:8" s="4" customFormat="1" ht="24" customHeight="1" x14ac:dyDescent="0.3">
      <c r="A13" s="13" t="s">
        <v>9</v>
      </c>
      <c r="B13" s="13" t="s">
        <v>30</v>
      </c>
      <c r="C13" s="13" t="s">
        <v>31</v>
      </c>
      <c r="D13" s="13">
        <v>12000</v>
      </c>
      <c r="E13" s="13">
        <v>9600</v>
      </c>
      <c r="F13" s="13">
        <v>0</v>
      </c>
      <c r="G13" s="13">
        <v>9600</v>
      </c>
      <c r="H13" s="9"/>
    </row>
    <row r="14" spans="1:8" s="4" customFormat="1" ht="24" customHeight="1" x14ac:dyDescent="0.3">
      <c r="A14" s="13" t="s">
        <v>9</v>
      </c>
      <c r="B14" s="13" t="s">
        <v>20</v>
      </c>
      <c r="C14" s="13" t="s">
        <v>21</v>
      </c>
      <c r="D14" s="13">
        <v>59900</v>
      </c>
      <c r="E14" s="13">
        <v>57100</v>
      </c>
      <c r="F14" s="13">
        <v>0</v>
      </c>
      <c r="G14" s="13">
        <v>57100</v>
      </c>
      <c r="H14" s="9"/>
    </row>
    <row r="15" spans="1:8" s="4" customFormat="1" ht="24" customHeight="1" x14ac:dyDescent="0.3">
      <c r="A15" s="13" t="s">
        <v>9</v>
      </c>
      <c r="B15" s="13" t="s">
        <v>32</v>
      </c>
      <c r="C15" s="13" t="s">
        <v>33</v>
      </c>
      <c r="D15" s="13">
        <v>245900</v>
      </c>
      <c r="E15" s="13">
        <v>196720</v>
      </c>
      <c r="F15" s="13">
        <v>0</v>
      </c>
      <c r="G15" s="13">
        <v>197760</v>
      </c>
      <c r="H15" s="9"/>
    </row>
    <row r="16" spans="1:8" s="4" customFormat="1" ht="24" customHeight="1" x14ac:dyDescent="0.3">
      <c r="A16" s="13" t="s">
        <v>9</v>
      </c>
      <c r="B16" s="13" t="s">
        <v>34</v>
      </c>
      <c r="C16" s="13" t="s">
        <v>35</v>
      </c>
      <c r="D16" s="13">
        <v>14000</v>
      </c>
      <c r="E16" s="13">
        <v>11200</v>
      </c>
      <c r="F16" s="13">
        <v>0</v>
      </c>
      <c r="G16" s="13">
        <v>11200</v>
      </c>
      <c r="H16" s="9"/>
    </row>
    <row r="17" spans="1:8" s="4" customFormat="1" ht="24" customHeight="1" x14ac:dyDescent="0.3">
      <c r="A17" s="13" t="s">
        <v>9</v>
      </c>
      <c r="B17" s="13" t="s">
        <v>15</v>
      </c>
      <c r="C17" s="13" t="s">
        <v>10</v>
      </c>
      <c r="D17" s="13">
        <v>147798</v>
      </c>
      <c r="E17" s="13">
        <v>118238</v>
      </c>
      <c r="F17" s="13">
        <v>0</v>
      </c>
      <c r="G17" s="13">
        <v>110318</v>
      </c>
      <c r="H17" s="9"/>
    </row>
    <row r="18" spans="1:8" s="4" customFormat="1" ht="24" customHeight="1" x14ac:dyDescent="0.3">
      <c r="A18" s="13" t="s">
        <v>9</v>
      </c>
      <c r="B18" s="13" t="s">
        <v>16</v>
      </c>
      <c r="C18" s="13" t="s">
        <v>11</v>
      </c>
      <c r="D18" s="13">
        <v>235500</v>
      </c>
      <c r="E18" s="13">
        <v>188400</v>
      </c>
      <c r="F18" s="13">
        <v>0</v>
      </c>
      <c r="G18" s="13">
        <v>181680</v>
      </c>
      <c r="H18" s="9"/>
    </row>
    <row r="19" spans="1:8" s="4" customFormat="1" ht="24" customHeight="1" x14ac:dyDescent="0.3">
      <c r="A19" s="13" t="s">
        <v>9</v>
      </c>
      <c r="B19" s="13" t="s">
        <v>22</v>
      </c>
      <c r="C19" s="13" t="s">
        <v>23</v>
      </c>
      <c r="D19" s="13">
        <v>14000</v>
      </c>
      <c r="E19" s="13">
        <v>11200</v>
      </c>
      <c r="F19" s="13">
        <v>0</v>
      </c>
      <c r="G19" s="13">
        <v>11200</v>
      </c>
      <c r="H19" s="9"/>
    </row>
    <row r="20" spans="1:8" s="4" customFormat="1" ht="24" customHeight="1" x14ac:dyDescent="0.3">
      <c r="A20" s="13" t="s">
        <v>9</v>
      </c>
      <c r="B20" s="13" t="s">
        <v>36</v>
      </c>
      <c r="C20" s="13" t="s">
        <v>37</v>
      </c>
      <c r="D20" s="13">
        <v>12000</v>
      </c>
      <c r="E20" s="13">
        <v>9600</v>
      </c>
      <c r="F20" s="13">
        <v>0</v>
      </c>
      <c r="G20" s="13">
        <v>9600</v>
      </c>
      <c r="H20" s="9"/>
    </row>
    <row r="21" spans="1:8" s="4" customFormat="1" ht="24" customHeight="1" x14ac:dyDescent="0.3">
      <c r="A21" s="13" t="s">
        <v>9</v>
      </c>
      <c r="B21" s="13" t="s">
        <v>38</v>
      </c>
      <c r="C21" s="13" t="s">
        <v>39</v>
      </c>
      <c r="D21" s="13">
        <v>5300</v>
      </c>
      <c r="E21" s="13">
        <v>4240</v>
      </c>
      <c r="F21" s="13">
        <v>0</v>
      </c>
      <c r="G21" s="13">
        <v>4240</v>
      </c>
      <c r="H21" s="9"/>
    </row>
    <row r="22" spans="1:8" s="4" customFormat="1" ht="24" customHeight="1" x14ac:dyDescent="0.3">
      <c r="A22" s="13" t="s">
        <v>9</v>
      </c>
      <c r="B22" s="13" t="s">
        <v>40</v>
      </c>
      <c r="C22" s="13" t="s">
        <v>41</v>
      </c>
      <c r="D22" s="13">
        <v>17500</v>
      </c>
      <c r="E22" s="13">
        <v>14000</v>
      </c>
      <c r="F22" s="13">
        <v>0</v>
      </c>
      <c r="G22" s="13">
        <v>11200</v>
      </c>
      <c r="H22" s="9"/>
    </row>
    <row r="23" spans="1:8" s="4" customFormat="1" ht="24" customHeight="1" x14ac:dyDescent="0.3">
      <c r="A23" s="13" t="s">
        <v>9</v>
      </c>
      <c r="B23" s="13" t="s">
        <v>42</v>
      </c>
      <c r="C23" s="13" t="s">
        <v>43</v>
      </c>
      <c r="D23" s="13">
        <v>45555</v>
      </c>
      <c r="E23" s="13">
        <v>36444</v>
      </c>
      <c r="F23" s="13">
        <v>0</v>
      </c>
      <c r="G23" s="13">
        <v>36444</v>
      </c>
      <c r="H23" s="9"/>
    </row>
    <row r="24" spans="1:8" s="4" customFormat="1" ht="24" customHeight="1" x14ac:dyDescent="0.3">
      <c r="A24" s="13" t="s">
        <v>9</v>
      </c>
      <c r="B24" s="13" t="s">
        <v>44</v>
      </c>
      <c r="C24" s="13" t="s">
        <v>45</v>
      </c>
      <c r="D24" s="13">
        <v>8720</v>
      </c>
      <c r="E24" s="13">
        <v>6976</v>
      </c>
      <c r="F24" s="13">
        <v>0</v>
      </c>
      <c r="G24" s="13">
        <v>6976</v>
      </c>
      <c r="H24" s="9"/>
    </row>
    <row r="25" spans="1:8" s="4" customFormat="1" ht="24" customHeight="1" x14ac:dyDescent="0.3">
      <c r="A25" s="13" t="s">
        <v>9</v>
      </c>
      <c r="B25" s="13" t="s">
        <v>46</v>
      </c>
      <c r="C25" s="13" t="s">
        <v>47</v>
      </c>
      <c r="D25" s="13">
        <v>16530</v>
      </c>
      <c r="E25" s="13">
        <v>13224</v>
      </c>
      <c r="F25" s="13">
        <v>0</v>
      </c>
      <c r="G25" s="13">
        <v>4640</v>
      </c>
      <c r="H25" s="9"/>
    </row>
    <row r="26" spans="1:8" s="4" customFormat="1" ht="24" customHeight="1" x14ac:dyDescent="0.3">
      <c r="A26" s="13" t="s">
        <v>9</v>
      </c>
      <c r="B26" s="13" t="s">
        <v>17</v>
      </c>
      <c r="C26" s="13" t="s">
        <v>12</v>
      </c>
      <c r="D26" s="13">
        <v>9675</v>
      </c>
      <c r="E26" s="13">
        <v>9675</v>
      </c>
      <c r="F26" s="13">
        <v>0</v>
      </c>
      <c r="G26" s="13">
        <v>9675</v>
      </c>
      <c r="H26" s="9"/>
    </row>
    <row r="27" spans="1:8" s="4" customFormat="1" ht="24" customHeight="1" x14ac:dyDescent="0.3">
      <c r="A27" s="13" t="s">
        <v>9</v>
      </c>
      <c r="B27" s="13" t="s">
        <v>18</v>
      </c>
      <c r="C27" s="13" t="s">
        <v>13</v>
      </c>
      <c r="D27" s="13">
        <v>38090</v>
      </c>
      <c r="E27" s="13">
        <v>38090</v>
      </c>
      <c r="F27" s="13">
        <v>0</v>
      </c>
      <c r="G27" s="13">
        <v>38090</v>
      </c>
      <c r="H27" s="9"/>
    </row>
    <row r="28" spans="1:8" s="4" customFormat="1" ht="24" customHeight="1" x14ac:dyDescent="0.3">
      <c r="A28" s="13" t="s">
        <v>9</v>
      </c>
      <c r="B28" s="13" t="s">
        <v>19</v>
      </c>
      <c r="C28" s="13" t="s">
        <v>14</v>
      </c>
      <c r="D28" s="13">
        <v>22090</v>
      </c>
      <c r="E28" s="13">
        <v>17672</v>
      </c>
      <c r="F28" s="13">
        <v>0</v>
      </c>
      <c r="G28" s="13">
        <v>17672</v>
      </c>
      <c r="H28" s="9"/>
    </row>
    <row r="29" spans="1:8" s="4" customFormat="1" ht="24" customHeight="1" x14ac:dyDescent="0.3">
      <c r="A29" s="13" t="s">
        <v>9</v>
      </c>
      <c r="B29" s="13" t="s">
        <v>48</v>
      </c>
      <c r="C29" s="13" t="s">
        <v>49</v>
      </c>
      <c r="D29" s="13">
        <v>31015</v>
      </c>
      <c r="E29" s="13">
        <v>23708</v>
      </c>
      <c r="F29" s="13">
        <v>0</v>
      </c>
      <c r="G29" s="13">
        <v>23708</v>
      </c>
      <c r="H29" s="9"/>
    </row>
    <row r="30" spans="1:8" s="4" customFormat="1" ht="24" customHeight="1" x14ac:dyDescent="0.3">
      <c r="A30" s="13" t="s">
        <v>9</v>
      </c>
      <c r="B30" s="13" t="s">
        <v>50</v>
      </c>
      <c r="C30" s="13" t="s">
        <v>51</v>
      </c>
      <c r="D30" s="13">
        <v>13825</v>
      </c>
      <c r="E30" s="13">
        <v>11060</v>
      </c>
      <c r="F30" s="13">
        <v>0</v>
      </c>
      <c r="G30" s="13">
        <v>11060</v>
      </c>
      <c r="H30" s="9"/>
    </row>
    <row r="31" spans="1:8" s="4" customFormat="1" ht="24" customHeight="1" x14ac:dyDescent="0.3">
      <c r="A31" s="13" t="s">
        <v>9</v>
      </c>
      <c r="B31" s="13" t="s">
        <v>52</v>
      </c>
      <c r="C31" s="13" t="s">
        <v>53</v>
      </c>
      <c r="D31" s="13">
        <v>27840</v>
      </c>
      <c r="E31" s="13">
        <v>22272</v>
      </c>
      <c r="F31" s="13">
        <v>0</v>
      </c>
      <c r="G31" s="13">
        <v>22272</v>
      </c>
      <c r="H31" s="9"/>
    </row>
    <row r="32" spans="1:8" s="4" customFormat="1" ht="24" customHeight="1" x14ac:dyDescent="0.3">
      <c r="A32" s="13" t="s">
        <v>9</v>
      </c>
      <c r="B32" s="13" t="s">
        <v>54</v>
      </c>
      <c r="C32" s="13" t="s">
        <v>55</v>
      </c>
      <c r="D32" s="13">
        <v>53670</v>
      </c>
      <c r="E32" s="13">
        <v>42936</v>
      </c>
      <c r="F32" s="13">
        <v>0</v>
      </c>
      <c r="G32" s="13">
        <v>42936</v>
      </c>
      <c r="H32" s="9"/>
    </row>
    <row r="33" spans="1:8" s="4" customFormat="1" ht="24" customHeight="1" x14ac:dyDescent="0.3">
      <c r="A33" s="13" t="s">
        <v>9</v>
      </c>
      <c r="B33" s="13" t="s">
        <v>56</v>
      </c>
      <c r="C33" s="13" t="s">
        <v>57</v>
      </c>
      <c r="D33" s="13">
        <v>14575</v>
      </c>
      <c r="E33" s="13">
        <v>11660</v>
      </c>
      <c r="F33" s="13">
        <v>0</v>
      </c>
      <c r="G33" s="13">
        <v>11660</v>
      </c>
      <c r="H33" s="9"/>
    </row>
    <row r="34" spans="1:8" ht="30" customHeight="1" x14ac:dyDescent="0.3">
      <c r="A34" s="28" t="s">
        <v>61</v>
      </c>
      <c r="B34" s="28"/>
      <c r="C34" s="28"/>
      <c r="D34" s="14">
        <f>SUM(D10:D33)</f>
        <v>1259783</v>
      </c>
      <c r="E34" s="15">
        <f>SUM(E10:E33)</f>
        <v>1025455</v>
      </c>
      <c r="F34" s="16">
        <f>SUM(G10:G33)</f>
        <v>972711</v>
      </c>
      <c r="G34" s="17">
        <f>SUM(F10:F33)</f>
        <v>0</v>
      </c>
    </row>
    <row r="35" spans="1:8" x14ac:dyDescent="0.3">
      <c r="A35" s="5"/>
      <c r="B35" s="5"/>
      <c r="C35" s="5"/>
      <c r="D35" s="5"/>
      <c r="E35" s="5"/>
      <c r="F35" s="5"/>
    </row>
    <row r="37" spans="1:8" x14ac:dyDescent="0.3">
      <c r="A37" s="29" t="s">
        <v>60</v>
      </c>
      <c r="B37" s="29"/>
    </row>
    <row r="38" spans="1:8" ht="18" x14ac:dyDescent="0.35">
      <c r="A38" s="18"/>
      <c r="B38" s="18"/>
      <c r="C38" s="18"/>
      <c r="D38" s="3"/>
      <c r="E38" s="18"/>
      <c r="F38" s="18"/>
    </row>
    <row r="42" spans="1:8" s="11" customFormat="1" ht="15.6" x14ac:dyDescent="0.3">
      <c r="A42" s="19" t="s">
        <v>5</v>
      </c>
      <c r="B42" s="19"/>
      <c r="C42" s="19"/>
      <c r="D42" s="19"/>
      <c r="E42" s="19"/>
      <c r="F42" s="19"/>
      <c r="G42" s="19"/>
      <c r="H42" s="10"/>
    </row>
  </sheetData>
  <sortState ref="A10:G70">
    <sortCondition ref="B10:B70"/>
  </sortState>
  <mergeCells count="9">
    <mergeCell ref="A38:C38"/>
    <mergeCell ref="E38:F38"/>
    <mergeCell ref="A42:G42"/>
    <mergeCell ref="A2:G3"/>
    <mergeCell ref="A7:B7"/>
    <mergeCell ref="C7:G7"/>
    <mergeCell ref="A8:G8"/>
    <mergeCell ref="A34:C34"/>
    <mergeCell ref="A37:B37"/>
  </mergeCells>
  <conditionalFormatting sqref="C1:C1048576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6D1C6-AF9F-4BBC-A78F-FFDD1A6718E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3c52d486-434b-42e7-a76d-9dcae1547f3c"/>
    <ds:schemaRef ds:uri="http://purl.org/dc/dcmitype/"/>
    <ds:schemaRef ds:uri="http://schemas.microsoft.com/office/infopath/2007/PartnerControls"/>
    <ds:schemaRef ds:uri="380c0dd5-e81b-4c73-bf79-76d95df6463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VEC</vt:lpstr>
      <vt:lpstr>VEC!Impression_des_titres</vt:lpstr>
      <vt:lpstr>VEC!Zone_d_impression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2022-03-05T13:52:24Z</cp:lastPrinted>
  <dcterms:created xsi:type="dcterms:W3CDTF">2021-09-28T13:08:41Z</dcterms:created>
  <dcterms:modified xsi:type="dcterms:W3CDTF">2022-04-04T19:40:37Z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