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TGCC\"/>
    </mc:Choice>
  </mc:AlternateContent>
  <bookViews>
    <workbookView xWindow="-108" yWindow="-108" windowWidth="23256" windowHeight="12456"/>
  </bookViews>
  <sheets>
    <sheet name="TGCC" sheetId="7" r:id="rId1"/>
  </sheets>
  <definedNames>
    <definedName name="_xlnm.Print_Titles" localSheetId="0">TGCC!$7:$9</definedName>
    <definedName name="_xlnm.Print_Area" localSheetId="0">TGCC!$A$2:$G$77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7" l="1"/>
  <c r="E65" i="7"/>
  <c r="F65" i="7"/>
  <c r="G65" i="7"/>
</calcChain>
</file>

<file path=xl/sharedStrings.xml><?xml version="1.0" encoding="utf-8"?>
<sst xmlns="http://schemas.openxmlformats.org/spreadsheetml/2006/main" count="179" uniqueCount="124">
  <si>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</si>
  <si>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</si>
  <si>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</si>
  <si>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</si>
  <si>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</si>
  <si>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</si>
  <si>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</si>
  <si>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</si>
  <si>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</si>
  <si>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CLINIQUE MEDICO-CHIRURGICALE NANAN</t>
  </si>
  <si>
    <t>PHARMACIE SAINTE AGATHE</t>
  </si>
  <si>
    <t>PHARMACIE BETHEL - RIVIERA</t>
  </si>
  <si>
    <t>PHARMACIE ALICIA</t>
  </si>
  <si>
    <t>CM1015</t>
  </si>
  <si>
    <t>PH1138</t>
  </si>
  <si>
    <t>PH1218</t>
  </si>
  <si>
    <t>PH1474</t>
  </si>
  <si>
    <t>CM1093</t>
  </si>
  <si>
    <t>GROUPE MEDICAL ET DE CONSULTING BOZOUMA</t>
  </si>
  <si>
    <t>CM1169</t>
  </si>
  <si>
    <t>CLINIQUE MEDICALE DANGA</t>
  </si>
  <si>
    <t>CM2001</t>
  </si>
  <si>
    <t xml:space="preserve">POLYCLINIQUE LA SISANGUE </t>
  </si>
  <si>
    <t>CM1213</t>
  </si>
  <si>
    <t>CENTRE MEDICO-CHIRURGICAL PRIMA</t>
  </si>
  <si>
    <t>CM2004</t>
  </si>
  <si>
    <t>POLYCLINIQUE INTERNATIONALE  DE L INDENIE</t>
  </si>
  <si>
    <t>CM1066</t>
  </si>
  <si>
    <t>CLINIQUE MEDICALE LA CHRYSALIDE</t>
  </si>
  <si>
    <t>CM5009</t>
  </si>
  <si>
    <t>CENTRE MEDICAL MIENMOH</t>
  </si>
  <si>
    <t>OP1088</t>
  </si>
  <si>
    <t>MODERN OPTIQUE</t>
  </si>
  <si>
    <t>PH1005</t>
  </si>
  <si>
    <t>NOUVELLE PHARMACIE DE LA ME</t>
  </si>
  <si>
    <t>PH1192</t>
  </si>
  <si>
    <t xml:space="preserve">PHARMACIE EPHRATA </t>
  </si>
  <si>
    <t>PH1216</t>
  </si>
  <si>
    <t>PHARMACIE ST JEAN-PAUL II</t>
  </si>
  <si>
    <t>PH1341</t>
  </si>
  <si>
    <t>PHARMACIE DU LONGCHAMPS</t>
  </si>
  <si>
    <t>PH1428</t>
  </si>
  <si>
    <t>NOUVELLE PHARMACIE TOIT ROUGE</t>
  </si>
  <si>
    <t>PH1441</t>
  </si>
  <si>
    <t>PHARMACIE CHENAIN</t>
  </si>
  <si>
    <t>PH1655</t>
  </si>
  <si>
    <t>PHARMACIE KOKO BOUAKE</t>
  </si>
  <si>
    <t>PH1657</t>
  </si>
  <si>
    <t>PHARMACIE TSF BOUAKE</t>
  </si>
  <si>
    <t>PH1662</t>
  </si>
  <si>
    <t>PHARMACIE STE MARIE N GATTAKRO</t>
  </si>
  <si>
    <t>PH1664</t>
  </si>
  <si>
    <t>PHARMACIE NOTRE DAME DE LA PAIX BOUAKE</t>
  </si>
  <si>
    <t>PH1700</t>
  </si>
  <si>
    <t>PHARMACIE DU COMMERCE DALOA</t>
  </si>
  <si>
    <t>PH1793</t>
  </si>
  <si>
    <t>PHARMACIE PRINCIPALE KORHOGO</t>
  </si>
  <si>
    <t>PH1796</t>
  </si>
  <si>
    <t>PHARMACIE NOUR (KORHOGO)</t>
  </si>
  <si>
    <t>PH1963</t>
  </si>
  <si>
    <t>PHARMACIE  EBENA</t>
  </si>
  <si>
    <t>TGCC</t>
  </si>
  <si>
    <t>GARANT : TGCC</t>
  </si>
  <si>
    <t>PH1656</t>
  </si>
  <si>
    <t>PHARMACIE DU COMMERCE KODJO</t>
  </si>
  <si>
    <t>CM1175</t>
  </si>
  <si>
    <t>GRANDE CLINIQUE MEDICALE LE SPHINX</t>
  </si>
  <si>
    <t>CM1016</t>
  </si>
  <si>
    <t>CLINIQUE SAINTE MADELEINE BOUAKE</t>
  </si>
  <si>
    <t>CM1253</t>
  </si>
  <si>
    <t>POLYCLINIQUE KENNEDY</t>
  </si>
  <si>
    <t>PH1097</t>
  </si>
  <si>
    <t>PHARMACIE DU LYCEE TECHNIQUE</t>
  </si>
  <si>
    <t>PH1110</t>
  </si>
  <si>
    <t>PHARMACIE DES ALLEES</t>
  </si>
  <si>
    <t>PH1121</t>
  </si>
  <si>
    <t>PHARMACIE SAINT BERNARD</t>
  </si>
  <si>
    <t>PH1126</t>
  </si>
  <si>
    <t xml:space="preserve">NOUVELLE PHARMACIE SAINTE MARIE </t>
  </si>
  <si>
    <t>PH1150</t>
  </si>
  <si>
    <t>PHARMACIE SAINT COMES &amp; DAMIEN</t>
  </si>
  <si>
    <t>PH1154</t>
  </si>
  <si>
    <t xml:space="preserve">PHARMACIE LES MIMOSAS </t>
  </si>
  <si>
    <t>PH1708</t>
  </si>
  <si>
    <t>PHARMACIE LOBIA</t>
  </si>
  <si>
    <t>PH1797</t>
  </si>
  <si>
    <t>PHARMACIE DU NORD KORHOGO</t>
  </si>
  <si>
    <t>03/2022</t>
  </si>
  <si>
    <t>Nombre de lignes : 38</t>
  </si>
  <si>
    <t>CM1242</t>
  </si>
  <si>
    <t>CLINIQUE LA PROVIDENCE</t>
  </si>
  <si>
    <t>CM1147</t>
  </si>
  <si>
    <t>CLINIQUE SAINT GABRIEL</t>
  </si>
  <si>
    <t>CM1164</t>
  </si>
  <si>
    <t>CLINIQUE MEDICALE ST VIATEUR</t>
  </si>
  <si>
    <t>CM1193</t>
  </si>
  <si>
    <t>CLINIQUE NOUVELLE ESPERANCE</t>
  </si>
  <si>
    <t>CM2006</t>
  </si>
  <si>
    <t>POLYCLINIQUE DES 2 PLATEAUX</t>
  </si>
  <si>
    <t>CM2007</t>
  </si>
  <si>
    <t>POLYCLINIQUE LE PANTHEON</t>
  </si>
  <si>
    <t>CM2008</t>
  </si>
  <si>
    <t>POLYCLINIQUE SACRE COEUR ABIDJAN</t>
  </si>
  <si>
    <t>CM1247</t>
  </si>
  <si>
    <t>CLINIQUE L ANTILOPE DALOA</t>
  </si>
  <si>
    <t>CM2011</t>
  </si>
  <si>
    <t>POLYCLINIQUE FARAH</t>
  </si>
  <si>
    <t>CM1092</t>
  </si>
  <si>
    <t>CLINIQUE MEDICALE MONT CARMEL</t>
  </si>
  <si>
    <t>CM1237</t>
  </si>
  <si>
    <t>POLYCLINIQUE CENTRALE ABOBO</t>
  </si>
  <si>
    <t>CM1277</t>
  </si>
  <si>
    <t>HOTEL MEDICAL MUTUALISTE SAINT NICOLAS</t>
  </si>
  <si>
    <t>CM1283</t>
  </si>
  <si>
    <t xml:space="preserve">CLINIQUE MEDICALE SOLIDARITE </t>
  </si>
  <si>
    <t>OP1012</t>
  </si>
  <si>
    <t xml:space="preserve">CENTRE OPTIQUE PRESTIGE </t>
  </si>
  <si>
    <t>PH1133</t>
  </si>
  <si>
    <t>PHARMACIE SAINT GABRIEL</t>
  </si>
  <si>
    <t>PH1152</t>
  </si>
  <si>
    <t>PHARMACIE SAINTE BEATRICE DES ROSIERS</t>
  </si>
  <si>
    <t>PH1229</t>
  </si>
  <si>
    <t>PHARMACIE BOULEVARD Y4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</si>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</sst>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3"/>
  <sheetViews>
    <sheetView tabSelected="1" zoomScaleNormal="100" workbookViewId="0">
      <selection activeCell="D1" sqref="D1:G1048576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style="30" customWidth="1"/>
    <col min="5" max="5" width="21.109375" style="30" customWidth="1"/>
    <col min="6" max="6" width="17.5546875" style="30" bestFit="1" customWidth="1"/>
    <col min="7" max="7" width="16.77734375" style="31" customWidth="1"/>
    <col min="8" max="8" width="11.5546875" style="6"/>
  </cols>
  <sheetData>
    <row r="2" spans="1:8" ht="14.4" customHeight="1" x14ac:dyDescent="0.3">
      <c r="A2" s="20" t="s">
        <v>1</v>
      </c>
      <c r="B2" s="20"/>
      <c r="C2" s="20"/>
      <c r="D2" s="20"/>
      <c r="E2" s="20"/>
      <c r="F2" s="20"/>
      <c r="G2" s="20"/>
    </row>
    <row r="3" spans="1:8" ht="14.4" customHeight="1" x14ac:dyDescent="0.3">
      <c r="A3" s="20"/>
      <c r="B3" s="20"/>
      <c r="C3" s="20"/>
      <c r="D3" s="20"/>
      <c r="E3" s="20"/>
      <c r="F3" s="20"/>
      <c r="G3" s="20"/>
    </row>
    <row r="6" spans="1:8" ht="15" thickBot="1" x14ac:dyDescent="0.35"/>
    <row r="7" spans="1:8" s="2" customFormat="1" ht="24" customHeight="1" x14ac:dyDescent="0.3">
      <c r="A7" s="21" t="s">
        <v>62</v>
      </c>
      <c r="B7" s="22"/>
      <c r="C7" s="23" t="s">
        <v>61</v>
      </c>
      <c r="D7" s="23"/>
      <c r="E7" s="23"/>
      <c r="F7" s="23"/>
      <c r="G7" s="24"/>
      <c r="H7" s="7"/>
    </row>
    <row r="8" spans="1:8" ht="24" customHeight="1" x14ac:dyDescent="0.3">
      <c r="A8" s="25" t="s">
        <v>123</v>
      </c>
      <c r="B8" s="26"/>
      <c r="C8" s="26"/>
      <c r="D8" s="26"/>
      <c r="E8" s="26"/>
      <c r="F8" s="26"/>
      <c r="G8" s="27"/>
    </row>
    <row r="9" spans="1:8" ht="25.8" customHeight="1" x14ac:dyDescent="0.3">
      <c r="A9" s="12" t="s">
        <v>2</v>
      </c>
      <c r="B9" s="11" t="s">
        <v>3</v>
      </c>
      <c r="C9" s="11" t="s">
        <v>4</v>
      </c>
      <c r="D9" s="32" t="s">
        <v>0</v>
      </c>
      <c r="E9" s="32" t="s">
        <v>8</v>
      </c>
      <c r="F9" s="32" t="s">
        <v>6</v>
      </c>
      <c r="G9" s="33" t="s">
        <v>7</v>
      </c>
      <c r="H9" s="5"/>
    </row>
    <row r="10" spans="1:8" s="3" customFormat="1" ht="24" customHeight="1" x14ac:dyDescent="0.3">
      <c r="A10" s="13" t="s">
        <v>87</v>
      </c>
      <c r="B10" s="13" t="s">
        <v>65</v>
      </c>
      <c r="C10" s="13" t="s">
        <v>66</v>
      </c>
      <c r="D10" s="34">
        <v>14000</v>
      </c>
      <c r="E10" s="34">
        <v>9800</v>
      </c>
      <c r="F10" s="34">
        <v>0</v>
      </c>
      <c r="G10" s="34">
        <v>9800</v>
      </c>
      <c r="H10" s="8"/>
    </row>
    <row r="11" spans="1:8" s="3" customFormat="1" ht="24" customHeight="1" x14ac:dyDescent="0.3">
      <c r="A11" s="13" t="s">
        <v>87</v>
      </c>
      <c r="B11" s="13" t="s">
        <v>13</v>
      </c>
      <c r="C11" s="13" t="s">
        <v>9</v>
      </c>
      <c r="D11" s="34">
        <v>631200</v>
      </c>
      <c r="E11" s="34">
        <v>631200</v>
      </c>
      <c r="F11" s="34">
        <v>0</v>
      </c>
      <c r="G11" s="34">
        <v>631200</v>
      </c>
      <c r="H11" s="8"/>
    </row>
    <row r="12" spans="1:8" s="3" customFormat="1" ht="24" customHeight="1" x14ac:dyDescent="0.3">
      <c r="A12" s="13" t="s">
        <v>87</v>
      </c>
      <c r="B12" s="13" t="s">
        <v>67</v>
      </c>
      <c r="C12" s="13" t="s">
        <v>68</v>
      </c>
      <c r="D12" s="34">
        <v>36000</v>
      </c>
      <c r="E12" s="34">
        <v>36000</v>
      </c>
      <c r="F12" s="34">
        <v>0</v>
      </c>
      <c r="G12" s="34">
        <v>36000</v>
      </c>
      <c r="H12" s="8"/>
    </row>
    <row r="13" spans="1:8" s="3" customFormat="1" ht="24" customHeight="1" x14ac:dyDescent="0.3">
      <c r="A13" s="13" t="s">
        <v>87</v>
      </c>
      <c r="B13" s="13" t="s">
        <v>89</v>
      </c>
      <c r="C13" s="13" t="s">
        <v>90</v>
      </c>
      <c r="D13" s="34">
        <v>22100</v>
      </c>
      <c r="E13" s="34">
        <v>17680</v>
      </c>
      <c r="F13" s="34">
        <v>0</v>
      </c>
      <c r="G13" s="34">
        <v>17680</v>
      </c>
      <c r="H13" s="8"/>
    </row>
    <row r="14" spans="1:8" s="3" customFormat="1" ht="24" customHeight="1" x14ac:dyDescent="0.3">
      <c r="A14" s="13" t="s">
        <v>87</v>
      </c>
      <c r="B14" s="13" t="s">
        <v>17</v>
      </c>
      <c r="C14" s="13" t="s">
        <v>18</v>
      </c>
      <c r="D14" s="34">
        <v>512000</v>
      </c>
      <c r="E14" s="34">
        <v>512000</v>
      </c>
      <c r="F14" s="34">
        <v>0</v>
      </c>
      <c r="G14" s="34">
        <v>512000</v>
      </c>
      <c r="H14" s="8"/>
    </row>
    <row r="15" spans="1:8" s="3" customFormat="1" ht="24" customHeight="1" x14ac:dyDescent="0.3">
      <c r="A15" s="13" t="s">
        <v>87</v>
      </c>
      <c r="B15" s="13" t="s">
        <v>91</v>
      </c>
      <c r="C15" s="13" t="s">
        <v>92</v>
      </c>
      <c r="D15" s="34">
        <v>106000</v>
      </c>
      <c r="E15" s="34">
        <v>106000</v>
      </c>
      <c r="F15" s="34">
        <v>0</v>
      </c>
      <c r="G15" s="34">
        <v>106000</v>
      </c>
      <c r="H15" s="8"/>
    </row>
    <row r="16" spans="1:8" s="3" customFormat="1" ht="24" customHeight="1" x14ac:dyDescent="0.3">
      <c r="A16" s="13" t="s">
        <v>87</v>
      </c>
      <c r="B16" s="13" t="s">
        <v>93</v>
      </c>
      <c r="C16" s="13" t="s">
        <v>94</v>
      </c>
      <c r="D16" s="34">
        <v>228200</v>
      </c>
      <c r="E16" s="34">
        <v>159740</v>
      </c>
      <c r="F16" s="34">
        <v>0</v>
      </c>
      <c r="G16" s="34">
        <v>159740</v>
      </c>
      <c r="H16" s="8"/>
    </row>
    <row r="17" spans="1:8" s="3" customFormat="1" ht="24" customHeight="1" x14ac:dyDescent="0.3">
      <c r="A17" s="13" t="s">
        <v>87</v>
      </c>
      <c r="B17" s="13" t="s">
        <v>19</v>
      </c>
      <c r="C17" s="13" t="s">
        <v>20</v>
      </c>
      <c r="D17" s="34">
        <v>69700</v>
      </c>
      <c r="E17" s="34">
        <v>55760</v>
      </c>
      <c r="F17" s="34">
        <v>0</v>
      </c>
      <c r="G17" s="34">
        <v>55760</v>
      </c>
      <c r="H17" s="8"/>
    </row>
    <row r="18" spans="1:8" s="3" customFormat="1" ht="24" customHeight="1" x14ac:dyDescent="0.3">
      <c r="A18" s="13" t="s">
        <v>87</v>
      </c>
      <c r="B18" s="13" t="s">
        <v>95</v>
      </c>
      <c r="C18" s="13" t="s">
        <v>96</v>
      </c>
      <c r="D18" s="34">
        <v>59800</v>
      </c>
      <c r="E18" s="34">
        <v>59800</v>
      </c>
      <c r="F18" s="34">
        <v>0</v>
      </c>
      <c r="G18" s="34">
        <v>59800</v>
      </c>
      <c r="H18" s="8"/>
    </row>
    <row r="19" spans="1:8" s="3" customFormat="1" ht="24" customHeight="1" x14ac:dyDescent="0.3">
      <c r="A19" s="13" t="s">
        <v>87</v>
      </c>
      <c r="B19" s="13" t="s">
        <v>97</v>
      </c>
      <c r="C19" s="13" t="s">
        <v>98</v>
      </c>
      <c r="D19" s="34">
        <v>30000</v>
      </c>
      <c r="E19" s="34">
        <v>21000</v>
      </c>
      <c r="F19" s="34">
        <v>0</v>
      </c>
      <c r="G19" s="34">
        <v>21000</v>
      </c>
      <c r="H19" s="8"/>
    </row>
    <row r="20" spans="1:8" s="3" customFormat="1" ht="24" customHeight="1" x14ac:dyDescent="0.3">
      <c r="A20" s="13" t="s">
        <v>87</v>
      </c>
      <c r="B20" s="13" t="s">
        <v>99</v>
      </c>
      <c r="C20" s="13" t="s">
        <v>100</v>
      </c>
      <c r="D20" s="34">
        <v>171800</v>
      </c>
      <c r="E20" s="34">
        <v>169300</v>
      </c>
      <c r="F20" s="34">
        <v>0</v>
      </c>
      <c r="G20" s="34">
        <v>169300</v>
      </c>
      <c r="H20" s="8"/>
    </row>
    <row r="21" spans="1:8" s="3" customFormat="1" ht="24" customHeight="1" x14ac:dyDescent="0.3">
      <c r="A21" s="13" t="s">
        <v>87</v>
      </c>
      <c r="B21" s="13" t="s">
        <v>101</v>
      </c>
      <c r="C21" s="13" t="s">
        <v>102</v>
      </c>
      <c r="D21" s="34">
        <v>298300</v>
      </c>
      <c r="E21" s="34">
        <v>263000</v>
      </c>
      <c r="F21" s="34">
        <v>0</v>
      </c>
      <c r="G21" s="34">
        <v>263000</v>
      </c>
      <c r="H21" s="8"/>
    </row>
    <row r="22" spans="1:8" s="3" customFormat="1" ht="24" customHeight="1" x14ac:dyDescent="0.3">
      <c r="A22" s="13" t="s">
        <v>87</v>
      </c>
      <c r="B22" s="13" t="s">
        <v>103</v>
      </c>
      <c r="C22" s="13" t="s">
        <v>104</v>
      </c>
      <c r="D22" s="34">
        <v>12000</v>
      </c>
      <c r="E22" s="34">
        <v>8400</v>
      </c>
      <c r="F22" s="34">
        <v>0</v>
      </c>
      <c r="G22" s="34">
        <v>8400</v>
      </c>
      <c r="H22" s="8"/>
    </row>
    <row r="23" spans="1:8" s="3" customFormat="1" ht="24" customHeight="1" x14ac:dyDescent="0.3">
      <c r="A23" s="13" t="s">
        <v>87</v>
      </c>
      <c r="B23" s="13" t="s">
        <v>21</v>
      </c>
      <c r="C23" s="13" t="s">
        <v>22</v>
      </c>
      <c r="D23" s="34">
        <v>36000</v>
      </c>
      <c r="E23" s="34">
        <v>36000</v>
      </c>
      <c r="F23" s="34">
        <v>0</v>
      </c>
      <c r="G23" s="34">
        <v>36000</v>
      </c>
      <c r="H23" s="8"/>
    </row>
    <row r="24" spans="1:8" s="3" customFormat="1" ht="24" customHeight="1" x14ac:dyDescent="0.3">
      <c r="A24" s="13" t="s">
        <v>87</v>
      </c>
      <c r="B24" s="13" t="s">
        <v>23</v>
      </c>
      <c r="C24" s="13" t="s">
        <v>24</v>
      </c>
      <c r="D24" s="34">
        <v>95000</v>
      </c>
      <c r="E24" s="34">
        <v>95000</v>
      </c>
      <c r="F24" s="34">
        <v>0</v>
      </c>
      <c r="G24" s="34">
        <v>95000</v>
      </c>
      <c r="H24" s="8"/>
    </row>
    <row r="25" spans="1:8" s="3" customFormat="1" ht="24" customHeight="1" x14ac:dyDescent="0.3">
      <c r="A25" s="13" t="s">
        <v>87</v>
      </c>
      <c r="B25" s="13" t="s">
        <v>105</v>
      </c>
      <c r="C25" s="13" t="s">
        <v>106</v>
      </c>
      <c r="D25" s="34">
        <v>14000</v>
      </c>
      <c r="E25" s="34">
        <v>9800</v>
      </c>
      <c r="F25" s="34">
        <v>0</v>
      </c>
      <c r="G25" s="34">
        <v>9800</v>
      </c>
      <c r="H25" s="8"/>
    </row>
    <row r="26" spans="1:8" s="3" customFormat="1" ht="24" customHeight="1" x14ac:dyDescent="0.3">
      <c r="A26" s="13" t="s">
        <v>87</v>
      </c>
      <c r="B26" s="13" t="s">
        <v>25</v>
      </c>
      <c r="C26" s="13" t="s">
        <v>26</v>
      </c>
      <c r="D26" s="34">
        <v>119700</v>
      </c>
      <c r="E26" s="34">
        <v>95490</v>
      </c>
      <c r="F26" s="34">
        <v>0</v>
      </c>
      <c r="G26" s="34">
        <v>95490</v>
      </c>
      <c r="H26" s="8"/>
    </row>
    <row r="27" spans="1:8" s="3" customFormat="1" ht="24" customHeight="1" x14ac:dyDescent="0.3">
      <c r="A27" s="13" t="s">
        <v>87</v>
      </c>
      <c r="B27" s="13" t="s">
        <v>27</v>
      </c>
      <c r="C27" s="13" t="s">
        <v>28</v>
      </c>
      <c r="D27" s="34">
        <v>28000</v>
      </c>
      <c r="E27" s="34">
        <v>25200</v>
      </c>
      <c r="F27" s="34">
        <v>0</v>
      </c>
      <c r="G27" s="34">
        <v>25200</v>
      </c>
      <c r="H27" s="8"/>
    </row>
    <row r="28" spans="1:8" s="3" customFormat="1" ht="24" customHeight="1" x14ac:dyDescent="0.3">
      <c r="A28" s="13" t="s">
        <v>87</v>
      </c>
      <c r="B28" s="13" t="s">
        <v>107</v>
      </c>
      <c r="C28" s="13" t="s">
        <v>108</v>
      </c>
      <c r="D28" s="34">
        <v>14000</v>
      </c>
      <c r="E28" s="34">
        <v>11200</v>
      </c>
      <c r="F28" s="34">
        <v>0</v>
      </c>
      <c r="G28" s="34">
        <v>11200</v>
      </c>
      <c r="H28" s="8"/>
    </row>
    <row r="29" spans="1:8" s="3" customFormat="1" ht="24" customHeight="1" x14ac:dyDescent="0.3">
      <c r="A29" s="13" t="s">
        <v>87</v>
      </c>
      <c r="B29" s="13" t="s">
        <v>109</v>
      </c>
      <c r="C29" s="13" t="s">
        <v>110</v>
      </c>
      <c r="D29" s="34">
        <v>178300</v>
      </c>
      <c r="E29" s="34">
        <v>139650</v>
      </c>
      <c r="F29" s="34">
        <v>0</v>
      </c>
      <c r="G29" s="34">
        <v>139650</v>
      </c>
      <c r="H29" s="8"/>
    </row>
    <row r="30" spans="1:8" s="3" customFormat="1" ht="24" customHeight="1" x14ac:dyDescent="0.3">
      <c r="A30" s="13" t="s">
        <v>87</v>
      </c>
      <c r="B30" s="13" t="s">
        <v>69</v>
      </c>
      <c r="C30" s="13" t="s">
        <v>70</v>
      </c>
      <c r="D30" s="34">
        <v>194400</v>
      </c>
      <c r="E30" s="34">
        <v>194400</v>
      </c>
      <c r="F30" s="34">
        <v>0</v>
      </c>
      <c r="G30" s="34">
        <v>194400</v>
      </c>
      <c r="H30" s="8"/>
    </row>
    <row r="31" spans="1:8" s="3" customFormat="1" ht="24" customHeight="1" x14ac:dyDescent="0.3">
      <c r="A31" s="13" t="s">
        <v>87</v>
      </c>
      <c r="B31" s="13" t="s">
        <v>29</v>
      </c>
      <c r="C31" s="13" t="s">
        <v>30</v>
      </c>
      <c r="D31" s="34">
        <v>406100</v>
      </c>
      <c r="E31" s="34">
        <v>370100</v>
      </c>
      <c r="F31" s="34">
        <v>0</v>
      </c>
      <c r="G31" s="34">
        <v>370100</v>
      </c>
      <c r="H31" s="8"/>
    </row>
    <row r="32" spans="1:8" s="3" customFormat="1" ht="24" customHeight="1" x14ac:dyDescent="0.3">
      <c r="A32" s="13" t="s">
        <v>87</v>
      </c>
      <c r="B32" s="13" t="s">
        <v>111</v>
      </c>
      <c r="C32" s="13" t="s">
        <v>112</v>
      </c>
      <c r="D32" s="34">
        <v>15000</v>
      </c>
      <c r="E32" s="34">
        <v>15000</v>
      </c>
      <c r="F32" s="34">
        <v>0</v>
      </c>
      <c r="G32" s="34">
        <v>15000</v>
      </c>
      <c r="H32" s="8"/>
    </row>
    <row r="33" spans="1:8" s="3" customFormat="1" ht="24" customHeight="1" x14ac:dyDescent="0.3">
      <c r="A33" s="13" t="s">
        <v>87</v>
      </c>
      <c r="B33" s="13" t="s">
        <v>113</v>
      </c>
      <c r="C33" s="13" t="s">
        <v>114</v>
      </c>
      <c r="D33" s="34">
        <v>43500</v>
      </c>
      <c r="E33" s="34">
        <v>36450</v>
      </c>
      <c r="F33" s="34">
        <v>0</v>
      </c>
      <c r="G33" s="34">
        <v>36450</v>
      </c>
      <c r="H33" s="8"/>
    </row>
    <row r="34" spans="1:8" s="3" customFormat="1" ht="24" customHeight="1" x14ac:dyDescent="0.3">
      <c r="A34" s="13" t="s">
        <v>87</v>
      </c>
      <c r="B34" s="13" t="s">
        <v>115</v>
      </c>
      <c r="C34" s="13" t="s">
        <v>116</v>
      </c>
      <c r="D34" s="34">
        <v>230000</v>
      </c>
      <c r="E34" s="34">
        <v>200000</v>
      </c>
      <c r="F34" s="34">
        <v>0</v>
      </c>
      <c r="G34" s="34">
        <v>200000</v>
      </c>
      <c r="H34" s="8"/>
    </row>
    <row r="35" spans="1:8" s="3" customFormat="1" ht="24" customHeight="1" x14ac:dyDescent="0.3">
      <c r="A35" s="13" t="s">
        <v>87</v>
      </c>
      <c r="B35" s="13" t="s">
        <v>31</v>
      </c>
      <c r="C35" s="13" t="s">
        <v>32</v>
      </c>
      <c r="D35" s="34">
        <v>345000</v>
      </c>
      <c r="E35" s="34">
        <v>120000</v>
      </c>
      <c r="F35" s="34">
        <v>0</v>
      </c>
      <c r="G35" s="34">
        <v>120000</v>
      </c>
      <c r="H35" s="8"/>
    </row>
    <row r="36" spans="1:8" s="3" customFormat="1" ht="24" customHeight="1" x14ac:dyDescent="0.3">
      <c r="A36" s="13" t="s">
        <v>87</v>
      </c>
      <c r="B36" s="13" t="s">
        <v>33</v>
      </c>
      <c r="C36" s="13" t="s">
        <v>34</v>
      </c>
      <c r="D36" s="34">
        <v>53530</v>
      </c>
      <c r="E36" s="34">
        <v>42824</v>
      </c>
      <c r="F36" s="34">
        <v>0</v>
      </c>
      <c r="G36" s="34">
        <v>42824</v>
      </c>
      <c r="H36" s="8"/>
    </row>
    <row r="37" spans="1:8" s="3" customFormat="1" ht="24" customHeight="1" x14ac:dyDescent="0.3">
      <c r="A37" s="13" t="s">
        <v>87</v>
      </c>
      <c r="B37" s="13" t="s">
        <v>71</v>
      </c>
      <c r="C37" s="13" t="s">
        <v>72</v>
      </c>
      <c r="D37" s="34">
        <v>35820</v>
      </c>
      <c r="E37" s="34">
        <v>28077</v>
      </c>
      <c r="F37" s="34">
        <v>0</v>
      </c>
      <c r="G37" s="34">
        <v>28077</v>
      </c>
      <c r="H37" s="8"/>
    </row>
    <row r="38" spans="1:8" s="3" customFormat="1" ht="24" customHeight="1" x14ac:dyDescent="0.3">
      <c r="A38" s="13" t="s">
        <v>87</v>
      </c>
      <c r="B38" s="13" t="s">
        <v>73</v>
      </c>
      <c r="C38" s="13" t="s">
        <v>74</v>
      </c>
      <c r="D38" s="34">
        <v>14663</v>
      </c>
      <c r="E38" s="34">
        <v>10264</v>
      </c>
      <c r="F38" s="34">
        <v>0</v>
      </c>
      <c r="G38" s="34">
        <v>10264</v>
      </c>
      <c r="H38" s="8"/>
    </row>
    <row r="39" spans="1:8" s="3" customFormat="1" ht="24" customHeight="1" x14ac:dyDescent="0.3">
      <c r="A39" s="13" t="s">
        <v>87</v>
      </c>
      <c r="B39" s="13" t="s">
        <v>75</v>
      </c>
      <c r="C39" s="13" t="s">
        <v>76</v>
      </c>
      <c r="D39" s="34">
        <v>15750</v>
      </c>
      <c r="E39" s="34">
        <v>12600</v>
      </c>
      <c r="F39" s="34">
        <v>0</v>
      </c>
      <c r="G39" s="34">
        <v>12600</v>
      </c>
      <c r="H39" s="8"/>
    </row>
    <row r="40" spans="1:8" s="3" customFormat="1" ht="24" customHeight="1" x14ac:dyDescent="0.3">
      <c r="A40" s="13" t="s">
        <v>87</v>
      </c>
      <c r="B40" s="13" t="s">
        <v>77</v>
      </c>
      <c r="C40" s="13" t="s">
        <v>78</v>
      </c>
      <c r="D40" s="34">
        <v>7565</v>
      </c>
      <c r="E40" s="34">
        <v>6052</v>
      </c>
      <c r="F40" s="34">
        <v>0</v>
      </c>
      <c r="G40" s="34">
        <v>6052</v>
      </c>
      <c r="H40" s="8"/>
    </row>
    <row r="41" spans="1:8" s="3" customFormat="1" ht="24" customHeight="1" x14ac:dyDescent="0.3">
      <c r="A41" s="13" t="s">
        <v>87</v>
      </c>
      <c r="B41" s="13" t="s">
        <v>117</v>
      </c>
      <c r="C41" s="13" t="s">
        <v>118</v>
      </c>
      <c r="D41" s="34">
        <v>20555</v>
      </c>
      <c r="E41" s="34">
        <v>20555</v>
      </c>
      <c r="F41" s="34">
        <v>0</v>
      </c>
      <c r="G41" s="34">
        <v>20555</v>
      </c>
      <c r="H41" s="8"/>
    </row>
    <row r="42" spans="1:8" s="3" customFormat="1" ht="24" customHeight="1" x14ac:dyDescent="0.3">
      <c r="A42" s="13" t="s">
        <v>87</v>
      </c>
      <c r="B42" s="13" t="s">
        <v>14</v>
      </c>
      <c r="C42" s="13" t="s">
        <v>10</v>
      </c>
      <c r="D42" s="34">
        <v>78770</v>
      </c>
      <c r="E42" s="34">
        <v>78770</v>
      </c>
      <c r="F42" s="34">
        <v>0</v>
      </c>
      <c r="G42" s="34">
        <v>78770</v>
      </c>
      <c r="H42" s="8"/>
    </row>
    <row r="43" spans="1:8" s="3" customFormat="1" ht="24" customHeight="1" x14ac:dyDescent="0.3">
      <c r="A43" s="13" t="s">
        <v>87</v>
      </c>
      <c r="B43" s="13" t="s">
        <v>79</v>
      </c>
      <c r="C43" s="13" t="s">
        <v>80</v>
      </c>
      <c r="D43" s="34">
        <v>49805</v>
      </c>
      <c r="E43" s="34">
        <v>49805</v>
      </c>
      <c r="F43" s="34">
        <v>0</v>
      </c>
      <c r="G43" s="34">
        <v>49805</v>
      </c>
      <c r="H43" s="8"/>
    </row>
    <row r="44" spans="1:8" s="3" customFormat="1" ht="24" customHeight="1" x14ac:dyDescent="0.3">
      <c r="A44" s="13" t="s">
        <v>87</v>
      </c>
      <c r="B44" s="13" t="s">
        <v>119</v>
      </c>
      <c r="C44" s="13" t="s">
        <v>120</v>
      </c>
      <c r="D44" s="34">
        <v>12670</v>
      </c>
      <c r="E44" s="34">
        <v>12670</v>
      </c>
      <c r="F44" s="34">
        <v>0</v>
      </c>
      <c r="G44" s="34">
        <v>12670</v>
      </c>
      <c r="H44" s="8"/>
    </row>
    <row r="45" spans="1:8" s="3" customFormat="1" ht="24" customHeight="1" x14ac:dyDescent="0.3">
      <c r="A45" s="13" t="s">
        <v>87</v>
      </c>
      <c r="B45" s="13" t="s">
        <v>81</v>
      </c>
      <c r="C45" s="13" t="s">
        <v>82</v>
      </c>
      <c r="D45" s="34">
        <v>11310</v>
      </c>
      <c r="E45" s="34">
        <v>11310</v>
      </c>
      <c r="F45" s="34">
        <v>0</v>
      </c>
      <c r="G45" s="34">
        <v>11310</v>
      </c>
      <c r="H45" s="8"/>
    </row>
    <row r="46" spans="1:8" s="3" customFormat="1" ht="24" customHeight="1" x14ac:dyDescent="0.3">
      <c r="A46" s="13" t="s">
        <v>87</v>
      </c>
      <c r="B46" s="13" t="s">
        <v>35</v>
      </c>
      <c r="C46" s="13" t="s">
        <v>36</v>
      </c>
      <c r="D46" s="34">
        <v>15380</v>
      </c>
      <c r="E46" s="34">
        <v>10766</v>
      </c>
      <c r="F46" s="34">
        <v>0</v>
      </c>
      <c r="G46" s="34">
        <v>10766</v>
      </c>
      <c r="H46" s="8"/>
    </row>
    <row r="47" spans="1:8" s="3" customFormat="1" ht="24" customHeight="1" x14ac:dyDescent="0.3">
      <c r="A47" s="13" t="s">
        <v>87</v>
      </c>
      <c r="B47" s="13" t="s">
        <v>37</v>
      </c>
      <c r="C47" s="13" t="s">
        <v>38</v>
      </c>
      <c r="D47" s="34">
        <v>20285</v>
      </c>
      <c r="E47" s="34">
        <v>20285</v>
      </c>
      <c r="F47" s="34">
        <v>0</v>
      </c>
      <c r="G47" s="34">
        <v>20285</v>
      </c>
      <c r="H47" s="8"/>
    </row>
    <row r="48" spans="1:8" s="3" customFormat="1" ht="24" customHeight="1" x14ac:dyDescent="0.3">
      <c r="A48" s="13" t="s">
        <v>87</v>
      </c>
      <c r="B48" s="13" t="s">
        <v>15</v>
      </c>
      <c r="C48" s="13" t="s">
        <v>11</v>
      </c>
      <c r="D48" s="34">
        <v>27300</v>
      </c>
      <c r="E48" s="34">
        <v>27300</v>
      </c>
      <c r="F48" s="34">
        <v>0</v>
      </c>
      <c r="G48" s="34">
        <v>27300</v>
      </c>
      <c r="H48" s="8"/>
    </row>
    <row r="49" spans="1:8" s="3" customFormat="1" ht="24" customHeight="1" x14ac:dyDescent="0.3">
      <c r="A49" s="13" t="s">
        <v>87</v>
      </c>
      <c r="B49" s="13" t="s">
        <v>121</v>
      </c>
      <c r="C49" s="13" t="s">
        <v>122</v>
      </c>
      <c r="D49" s="34">
        <v>16765</v>
      </c>
      <c r="E49" s="34">
        <v>11735</v>
      </c>
      <c r="F49" s="34">
        <v>0</v>
      </c>
      <c r="G49" s="34">
        <v>11735</v>
      </c>
      <c r="H49" s="8"/>
    </row>
    <row r="50" spans="1:8" s="3" customFormat="1" ht="24" customHeight="1" x14ac:dyDescent="0.3">
      <c r="A50" s="13" t="s">
        <v>87</v>
      </c>
      <c r="B50" s="13" t="s">
        <v>39</v>
      </c>
      <c r="C50" s="13" t="s">
        <v>40</v>
      </c>
      <c r="D50" s="34">
        <v>13315</v>
      </c>
      <c r="E50" s="34">
        <v>9320</v>
      </c>
      <c r="F50" s="34">
        <v>0</v>
      </c>
      <c r="G50" s="34">
        <v>9320</v>
      </c>
      <c r="H50" s="8"/>
    </row>
    <row r="51" spans="1:8" s="3" customFormat="1" ht="24" customHeight="1" x14ac:dyDescent="0.3">
      <c r="A51" s="13" t="s">
        <v>87</v>
      </c>
      <c r="B51" s="13" t="s">
        <v>41</v>
      </c>
      <c r="C51" s="13" t="s">
        <v>42</v>
      </c>
      <c r="D51" s="34">
        <v>81993</v>
      </c>
      <c r="E51" s="34">
        <v>81993</v>
      </c>
      <c r="F51" s="34">
        <v>0</v>
      </c>
      <c r="G51" s="34">
        <v>81993</v>
      </c>
      <c r="H51" s="8"/>
    </row>
    <row r="52" spans="1:8" s="3" customFormat="1" ht="24" customHeight="1" x14ac:dyDescent="0.3">
      <c r="A52" s="13" t="s">
        <v>87</v>
      </c>
      <c r="B52" s="13" t="s">
        <v>43</v>
      </c>
      <c r="C52" s="13" t="s">
        <v>44</v>
      </c>
      <c r="D52" s="34">
        <v>19269</v>
      </c>
      <c r="E52" s="34">
        <v>19269</v>
      </c>
      <c r="F52" s="34">
        <v>0</v>
      </c>
      <c r="G52" s="34">
        <v>19269</v>
      </c>
      <c r="H52" s="8"/>
    </row>
    <row r="53" spans="1:8" s="3" customFormat="1" ht="24" customHeight="1" x14ac:dyDescent="0.3">
      <c r="A53" s="13" t="s">
        <v>87</v>
      </c>
      <c r="B53" s="13" t="s">
        <v>16</v>
      </c>
      <c r="C53" s="13" t="s">
        <v>12</v>
      </c>
      <c r="D53" s="34">
        <v>15230</v>
      </c>
      <c r="E53" s="34">
        <v>11025</v>
      </c>
      <c r="F53" s="34">
        <v>0</v>
      </c>
      <c r="G53" s="34">
        <v>11025</v>
      </c>
      <c r="H53" s="8"/>
    </row>
    <row r="54" spans="1:8" s="3" customFormat="1" ht="24" customHeight="1" x14ac:dyDescent="0.3">
      <c r="A54" s="13" t="s">
        <v>87</v>
      </c>
      <c r="B54" s="13" t="s">
        <v>45</v>
      </c>
      <c r="C54" s="13" t="s">
        <v>46</v>
      </c>
      <c r="D54" s="34">
        <v>46470</v>
      </c>
      <c r="E54" s="34">
        <v>46470</v>
      </c>
      <c r="F54" s="34">
        <v>0</v>
      </c>
      <c r="G54" s="34">
        <v>46470</v>
      </c>
      <c r="H54" s="8"/>
    </row>
    <row r="55" spans="1:8" s="3" customFormat="1" ht="24" customHeight="1" x14ac:dyDescent="0.3">
      <c r="A55" s="13" t="s">
        <v>87</v>
      </c>
      <c r="B55" s="13" t="s">
        <v>63</v>
      </c>
      <c r="C55" s="13" t="s">
        <v>64</v>
      </c>
      <c r="D55" s="34">
        <v>9180</v>
      </c>
      <c r="E55" s="34">
        <v>9180</v>
      </c>
      <c r="F55" s="34">
        <v>0</v>
      </c>
      <c r="G55" s="34">
        <v>9180</v>
      </c>
      <c r="H55" s="8"/>
    </row>
    <row r="56" spans="1:8" s="3" customFormat="1" ht="24" customHeight="1" x14ac:dyDescent="0.3">
      <c r="A56" s="13" t="s">
        <v>87</v>
      </c>
      <c r="B56" s="13" t="s">
        <v>47</v>
      </c>
      <c r="C56" s="13" t="s">
        <v>48</v>
      </c>
      <c r="D56" s="34">
        <v>22100</v>
      </c>
      <c r="E56" s="34">
        <v>22100</v>
      </c>
      <c r="F56" s="34">
        <v>0</v>
      </c>
      <c r="G56" s="34">
        <v>22100</v>
      </c>
      <c r="H56" s="8"/>
    </row>
    <row r="57" spans="1:8" s="3" customFormat="1" ht="24" customHeight="1" x14ac:dyDescent="0.3">
      <c r="A57" s="13" t="s">
        <v>87</v>
      </c>
      <c r="B57" s="13" t="s">
        <v>49</v>
      </c>
      <c r="C57" s="13" t="s">
        <v>50</v>
      </c>
      <c r="D57" s="34">
        <v>191405</v>
      </c>
      <c r="E57" s="34">
        <v>191405</v>
      </c>
      <c r="F57" s="34">
        <v>0</v>
      </c>
      <c r="G57" s="34">
        <v>191405</v>
      </c>
      <c r="H57" s="8"/>
    </row>
    <row r="58" spans="1:8" s="3" customFormat="1" ht="24" customHeight="1" x14ac:dyDescent="0.3">
      <c r="A58" s="13" t="s">
        <v>87</v>
      </c>
      <c r="B58" s="13" t="s">
        <v>51</v>
      </c>
      <c r="C58" s="13" t="s">
        <v>52</v>
      </c>
      <c r="D58" s="34">
        <v>29050</v>
      </c>
      <c r="E58" s="34">
        <v>29050</v>
      </c>
      <c r="F58" s="34">
        <v>0</v>
      </c>
      <c r="G58" s="34">
        <v>29050</v>
      </c>
      <c r="H58" s="8"/>
    </row>
    <row r="59" spans="1:8" s="3" customFormat="1" ht="24" customHeight="1" x14ac:dyDescent="0.3">
      <c r="A59" s="13" t="s">
        <v>87</v>
      </c>
      <c r="B59" s="13" t="s">
        <v>53</v>
      </c>
      <c r="C59" s="13" t="s">
        <v>54</v>
      </c>
      <c r="D59" s="34">
        <v>36740</v>
      </c>
      <c r="E59" s="34">
        <v>34880</v>
      </c>
      <c r="F59" s="34">
        <v>0</v>
      </c>
      <c r="G59" s="34">
        <v>34880</v>
      </c>
      <c r="H59" s="8"/>
    </row>
    <row r="60" spans="1:8" s="3" customFormat="1" ht="24" customHeight="1" x14ac:dyDescent="0.3">
      <c r="A60" s="13" t="s">
        <v>87</v>
      </c>
      <c r="B60" s="13" t="s">
        <v>83</v>
      </c>
      <c r="C60" s="13" t="s">
        <v>84</v>
      </c>
      <c r="D60" s="34">
        <v>34400</v>
      </c>
      <c r="E60" s="34">
        <v>24079</v>
      </c>
      <c r="F60" s="34">
        <v>0</v>
      </c>
      <c r="G60" s="34">
        <v>24079</v>
      </c>
      <c r="H60" s="8"/>
    </row>
    <row r="61" spans="1:8" s="3" customFormat="1" ht="24" customHeight="1" x14ac:dyDescent="0.3">
      <c r="A61" s="13" t="s">
        <v>87</v>
      </c>
      <c r="B61" s="13" t="s">
        <v>55</v>
      </c>
      <c r="C61" s="13" t="s">
        <v>56</v>
      </c>
      <c r="D61" s="34">
        <v>34722</v>
      </c>
      <c r="E61" s="34">
        <v>34722</v>
      </c>
      <c r="F61" s="34">
        <v>0</v>
      </c>
      <c r="G61" s="34">
        <v>34722</v>
      </c>
      <c r="H61" s="8"/>
    </row>
    <row r="62" spans="1:8" s="3" customFormat="1" ht="24" customHeight="1" x14ac:dyDescent="0.3">
      <c r="A62" s="13" t="s">
        <v>87</v>
      </c>
      <c r="B62" s="13" t="s">
        <v>57</v>
      </c>
      <c r="C62" s="13" t="s">
        <v>58</v>
      </c>
      <c r="D62" s="34">
        <v>57055</v>
      </c>
      <c r="E62" s="34">
        <v>57055</v>
      </c>
      <c r="F62" s="34">
        <v>0</v>
      </c>
      <c r="G62" s="34">
        <v>57055</v>
      </c>
      <c r="H62" s="8"/>
    </row>
    <row r="63" spans="1:8" s="3" customFormat="1" ht="24" customHeight="1" x14ac:dyDescent="0.3">
      <c r="A63" s="13" t="s">
        <v>87</v>
      </c>
      <c r="B63" s="13" t="s">
        <v>85</v>
      </c>
      <c r="C63" s="13" t="s">
        <v>86</v>
      </c>
      <c r="D63" s="34">
        <v>1595</v>
      </c>
      <c r="E63" s="34">
        <v>1595</v>
      </c>
      <c r="F63" s="34">
        <v>0</v>
      </c>
      <c r="G63" s="34">
        <v>1595</v>
      </c>
      <c r="H63" s="8"/>
    </row>
    <row r="64" spans="1:8" s="3" customFormat="1" ht="24" customHeight="1" x14ac:dyDescent="0.3">
      <c r="A64" s="13" t="s">
        <v>87</v>
      </c>
      <c r="B64" s="13" t="s">
        <v>59</v>
      </c>
      <c r="C64" s="13" t="s">
        <v>60</v>
      </c>
      <c r="D64" s="34">
        <v>11740</v>
      </c>
      <c r="E64" s="34">
        <v>9392</v>
      </c>
      <c r="F64" s="34">
        <v>0</v>
      </c>
      <c r="G64" s="34">
        <v>9392</v>
      </c>
      <c r="H64" s="8"/>
    </row>
    <row r="65" spans="1:8" ht="30" customHeight="1" x14ac:dyDescent="0.3">
      <c r="A65" s="28" t="s">
        <v>61</v>
      </c>
      <c r="B65" s="28"/>
      <c r="C65" s="28"/>
      <c r="D65" s="14">
        <f>SUM(D10:D64)</f>
        <v>4894532</v>
      </c>
      <c r="E65" s="15">
        <f>SUM(E10:E64)</f>
        <v>4322518</v>
      </c>
      <c r="F65" s="16">
        <f>SUM(G10:G64)</f>
        <v>4322518</v>
      </c>
      <c r="G65" s="17">
        <f>SUM(F10:F64)</f>
        <v>0</v>
      </c>
    </row>
    <row r="66" spans="1:8" x14ac:dyDescent="0.3">
      <c r="A66" s="4"/>
      <c r="B66" s="4"/>
      <c r="C66" s="4"/>
      <c r="D66" s="35"/>
      <c r="E66" s="35"/>
      <c r="F66" s="35"/>
    </row>
    <row r="68" spans="1:8" x14ac:dyDescent="0.3">
      <c r="A68" s="29" t="s">
        <v>88</v>
      </c>
      <c r="B68" s="29"/>
    </row>
    <row r="69" spans="1:8" ht="18" x14ac:dyDescent="0.35">
      <c r="A69" s="18"/>
      <c r="B69" s="18"/>
      <c r="C69" s="18"/>
      <c r="D69" s="36"/>
      <c r="E69" s="37"/>
      <c r="F69" s="37"/>
    </row>
    <row r="73" spans="1:8" s="10" customFormat="1" ht="15.6" x14ac:dyDescent="0.3">
      <c r="A73" s="19" t="s">
        <v>5</v>
      </c>
      <c r="B73" s="19"/>
      <c r="C73" s="19"/>
      <c r="D73" s="19"/>
      <c r="E73" s="19"/>
      <c r="F73" s="19"/>
      <c r="G73" s="19"/>
      <c r="H73" s="9"/>
    </row>
  </sheetData>
  <sortState ref="A10:G70">
    <sortCondition ref="B10:B70"/>
  </sortState>
  <mergeCells count="9">
    <mergeCell ref="A69:C69"/>
    <mergeCell ref="E69:F69"/>
    <mergeCell ref="A73:G73"/>
    <mergeCell ref="A2:G3"/>
    <mergeCell ref="A7:B7"/>
    <mergeCell ref="C7:G7"/>
    <mergeCell ref="A8:G8"/>
    <mergeCell ref="A65:C65"/>
    <mergeCell ref="A68:B68"/>
  </mergeCells>
  <conditionalFormatting sqref="C50">
    <cfRule type="duplicateValues" dxfId="9" priority="10"/>
  </conditionalFormatting>
  <conditionalFormatting sqref="C55">
    <cfRule type="duplicateValues" dxfId="8" priority="9"/>
  </conditionalFormatting>
  <conditionalFormatting sqref="C43">
    <cfRule type="duplicateValues" dxfId="7" priority="8"/>
  </conditionalFormatting>
  <conditionalFormatting sqref="C62:C1048576 C1:C13 C51:C52 C56:C60 C44:C49 C54 C38:C42 C27:C36 C25 C15:C23">
    <cfRule type="duplicateValues" dxfId="6" priority="15"/>
  </conditionalFormatting>
  <conditionalFormatting sqref="C61">
    <cfRule type="duplicateValues" dxfId="5" priority="6"/>
  </conditionalFormatting>
  <conditionalFormatting sqref="C53">
    <cfRule type="duplicateValues" dxfId="4" priority="5"/>
  </conditionalFormatting>
  <conditionalFormatting sqref="C37">
    <cfRule type="duplicateValues" dxfId="3" priority="4"/>
  </conditionalFormatting>
  <conditionalFormatting sqref="C26">
    <cfRule type="duplicateValues" dxfId="2" priority="3"/>
  </conditionalFormatting>
  <conditionalFormatting sqref="C24">
    <cfRule type="duplicateValues" dxfId="1" priority="2"/>
  </conditionalFormatting>
  <conditionalFormatting sqref="C14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CC393-9C03-4E3C-96C0-C3B3762D6F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1A4E00-B26F-4FC8-940B-3350C3525E60}">
  <ds:schemaRefs>
    <ds:schemaRef ds:uri="380c0dd5-e81b-4c73-bf79-76d95df6463f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3c52d486-434b-42e7-a76d-9dcae1547f3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FA1FDE-3AAD-405A-A77C-77A1CB14C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TGCC</vt:lpstr>
      <vt:lpstr>TGCC!Impression_des_titres</vt:lpstr>
      <vt:lpstr>TGCC!Zone_d_impression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2022-03-23T01:07:41Z</cp:lastPrinted>
  <dcterms:created xsi:type="dcterms:W3CDTF">2021-09-28T13:08:41Z</dcterms:created>
  <dcterms:modified xsi:type="dcterms:W3CDTF">2022-04-07T11:00:16Z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