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GNA\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GNA!$A$2:$G$123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1" i="7" l="1"/>
  <c r="E111" i="7"/>
  <c r="F111" i="7"/>
  <c r="G111" i="7"/>
</calcChain>
</file>

<file path=xl/sharedStrings.xml><?xml version="1.0" encoding="utf-8"?>
<sst xmlns="http://schemas.openxmlformats.org/spreadsheetml/2006/main" count="317" uniqueCount="216">
  <si>
    <t>GENERATION NOUVELLE D'ASSURANCE</t>
  </si>
  <si>
    <t>MONTANT RECLAME</t>
  </si>
  <si>
    <t>GARANT : GNA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</si>
  <si>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</si>
  <si>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</si>
  <si>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</si>
  <si>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</si>
  <si>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</si>
  <si>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</si>
  <si>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</si>
  <si>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</si>
  <si>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HOPITAL MERE ENFANT DOMINIQUE OUATTARA</t>
  </si>
  <si>
    <t>CLINIQUE LA PROVIDENCE</t>
  </si>
  <si>
    <t>PISAM</t>
  </si>
  <si>
    <t>POLYCLINIQUE DES 2 PLATEAUX</t>
  </si>
  <si>
    <t>POLYCLINIQUE SACRE COEUR ABIDJAN</t>
  </si>
  <si>
    <t>CLINIQUE MEDICALE DE KOUMASSI</t>
  </si>
  <si>
    <t>CLINIQUE IRYS SARL</t>
  </si>
  <si>
    <t>RIMCA</t>
  </si>
  <si>
    <t>POLYCLINIQUE FARAH</t>
  </si>
  <si>
    <t>CABINET MEDICAL DIVINE GRACE SAN PEDRO</t>
  </si>
  <si>
    <t>CABINET MEDICAL D OPHTALMOLOGIE IRIS SAN PEDRO</t>
  </si>
  <si>
    <t>NOUVELLE CLINIQUE DES ROCHERS</t>
  </si>
  <si>
    <t>ESPACE MEDICAL PASTEUR SAN PEDRO</t>
  </si>
  <si>
    <t>CENTRE MEDICAL BEGNANKO</t>
  </si>
  <si>
    <t>POLYCLINIQUE HOTEL DIEU ABIDJAN</t>
  </si>
  <si>
    <t>CLINIQUE STE RITA DE CASCIA</t>
  </si>
  <si>
    <t>CENTRE KINE MEDICAL</t>
  </si>
  <si>
    <t>POLYCLINIQUE AVICENNES</t>
  </si>
  <si>
    <t>CLINIQUE CENTRALE DE SAN-PEDRO</t>
  </si>
  <si>
    <t>CENTRE MEDICAL LONGCHAMP</t>
  </si>
  <si>
    <t>ESPACE MEDICAL LES RUCHES</t>
  </si>
  <si>
    <t>CABINET DENTAIRE DE SAN PEDRO</t>
  </si>
  <si>
    <t>HOPITAL GENERAL DE KOUMASSI</t>
  </si>
  <si>
    <t xml:space="preserve">CENTRE MEDICAL EMERAUDE </t>
  </si>
  <si>
    <t xml:space="preserve">CENTRE MEDICAL LA MISERICORDE </t>
  </si>
  <si>
    <t>CLINIQUE MEDICO-CHIRURGICALE L EMMANUEL SAN PEDRO</t>
  </si>
  <si>
    <t>CENTRE MEDICAL SEMPA</t>
  </si>
  <si>
    <t xml:space="preserve">CENTRE OPTIQUE PRESTIGE </t>
  </si>
  <si>
    <t>VISION ECLAT S</t>
  </si>
  <si>
    <t>PHARMACIE DU LYCEE TECHNIQUE</t>
  </si>
  <si>
    <t>PHARMACIE DU GOLF</t>
  </si>
  <si>
    <t>PHARMACIE ST ANGE</t>
  </si>
  <si>
    <t>PHARMACIE LES ARUMS</t>
  </si>
  <si>
    <t>PHARMACIE DU CAMPEMENT</t>
  </si>
  <si>
    <t>PHARMACIE DU SOLEIL</t>
  </si>
  <si>
    <t>PHARMACIE FANNY</t>
  </si>
  <si>
    <t>PHARMACIE DU MARAIS</t>
  </si>
  <si>
    <t>PHARMACIE SAINT ALBERT</t>
  </si>
  <si>
    <t>PHARMACIE BETHANIE</t>
  </si>
  <si>
    <t>PHARMACIE DE SOPIM</t>
  </si>
  <si>
    <t>PHARMACIE CHRIST EMILE</t>
  </si>
  <si>
    <t>PHARMACIE SAINT JOSEPH ARTISAN</t>
  </si>
  <si>
    <t>PHARMACIE GALILEE</t>
  </si>
  <si>
    <t>PHARMACIE DES LAGUNES</t>
  </si>
  <si>
    <t>PHARMACIE DU GRAND MARCHE MARCORY</t>
  </si>
  <si>
    <t>PHARMACIE DE BIETRY</t>
  </si>
  <si>
    <t>PHARMACIE DE LA BALTIQUE</t>
  </si>
  <si>
    <t>PHARMACIE DE L AVENUE 21</t>
  </si>
  <si>
    <t>PHARMACIE CARREFOUR SANTE</t>
  </si>
  <si>
    <t>PHARMACIE NABENOU</t>
  </si>
  <si>
    <t>PHARMACIE LES BEATITUDES SAN PEDRO</t>
  </si>
  <si>
    <t>PHARMACIE DU GRAND MARCHE SAN PEDRO</t>
  </si>
  <si>
    <t>PHARMACIE NITORO</t>
  </si>
  <si>
    <t>PHARMACIE DU BIEN ETRE SAN PEDRO</t>
  </si>
  <si>
    <t>PHARMACIE ROI DAVID</t>
  </si>
  <si>
    <t>NOUVELLE PHARMACIE DE LA CITE</t>
  </si>
  <si>
    <t>PHARMACIE QUARTIER FRANCOPHONE SARL U</t>
  </si>
  <si>
    <t>GRANDE PHARMACIE SEWEKE</t>
  </si>
  <si>
    <t>PHARMACIE MALON</t>
  </si>
  <si>
    <t>PHAMARCIE SAINT GEORGES</t>
  </si>
  <si>
    <t>GRANDE PHARMACIE DES LACS</t>
  </si>
  <si>
    <t xml:space="preserve">DESIGN OPTIQUE </t>
  </si>
  <si>
    <t>PHARMACIE CLIMBIE</t>
  </si>
  <si>
    <t>PHARMACIE DU LAC SAN PEDRO</t>
  </si>
  <si>
    <t>ONO SARL</t>
  </si>
  <si>
    <t>OPTICIENS VISAGISTE</t>
  </si>
  <si>
    <t>CM3012</t>
  </si>
  <si>
    <t>CM1242</t>
  </si>
  <si>
    <t>CM2000</t>
  </si>
  <si>
    <t>CM2006</t>
  </si>
  <si>
    <t>CM2008</t>
  </si>
  <si>
    <t>CM1201</t>
  </si>
  <si>
    <t>CM1221</t>
  </si>
  <si>
    <t>IM1001</t>
  </si>
  <si>
    <t>CM2011</t>
  </si>
  <si>
    <t>CM1018</t>
  </si>
  <si>
    <t>CM1019</t>
  </si>
  <si>
    <t>CM1020</t>
  </si>
  <si>
    <t>CM1027</t>
  </si>
  <si>
    <t>CM1186</t>
  </si>
  <si>
    <t>CM2013</t>
  </si>
  <si>
    <t>CM1162</t>
  </si>
  <si>
    <t>CM1002</t>
  </si>
  <si>
    <t>CM2015</t>
  </si>
  <si>
    <t>CM1233</t>
  </si>
  <si>
    <t>CM5002</t>
  </si>
  <si>
    <t>CM1006</t>
  </si>
  <si>
    <t>DT1084</t>
  </si>
  <si>
    <t>CM3024</t>
  </si>
  <si>
    <t>CM1269</t>
  </si>
  <si>
    <t>CM1285</t>
  </si>
  <si>
    <t>CM1316</t>
  </si>
  <si>
    <t>CM5014</t>
  </si>
  <si>
    <t>OP1012</t>
  </si>
  <si>
    <t>OP1116</t>
  </si>
  <si>
    <t>PH1097</t>
  </si>
  <si>
    <t>PH1111</t>
  </si>
  <si>
    <t>PH1112</t>
  </si>
  <si>
    <t>PH1148</t>
  </si>
  <si>
    <t>PH1238</t>
  </si>
  <si>
    <t>PH1244</t>
  </si>
  <si>
    <t>PH1245</t>
  </si>
  <si>
    <t>PH1246</t>
  </si>
  <si>
    <t>PH1250</t>
  </si>
  <si>
    <t>PH1254</t>
  </si>
  <si>
    <t>PH1259</t>
  </si>
  <si>
    <t>PH1263</t>
  </si>
  <si>
    <t>PH1264</t>
  </si>
  <si>
    <t>PH1268</t>
  </si>
  <si>
    <t>PH1271</t>
  </si>
  <si>
    <t>PH1307</t>
  </si>
  <si>
    <t>PH1329</t>
  </si>
  <si>
    <t>PH1370</t>
  </si>
  <si>
    <t>PH1395</t>
  </si>
  <si>
    <t>PH1632</t>
  </si>
  <si>
    <t>PH1842</t>
  </si>
  <si>
    <t>PH1846</t>
  </si>
  <si>
    <t>PH1847</t>
  </si>
  <si>
    <t>PH1851</t>
  </si>
  <si>
    <t>PH1856</t>
  </si>
  <si>
    <t>PH1857</t>
  </si>
  <si>
    <t>PH1858</t>
  </si>
  <si>
    <t>PH1860</t>
  </si>
  <si>
    <t>PH1863</t>
  </si>
  <si>
    <t>PH1944</t>
  </si>
  <si>
    <t>PH1947</t>
  </si>
  <si>
    <t>PH1948</t>
  </si>
  <si>
    <t>OP1180</t>
  </si>
  <si>
    <t>PH1957</t>
  </si>
  <si>
    <t>PH1983</t>
  </si>
  <si>
    <t>OP1197</t>
  </si>
  <si>
    <t>OP1198</t>
  </si>
  <si>
    <t>CM1016</t>
  </si>
  <si>
    <t>CLINIQUE SAINTE MADELEINE BOUAKE</t>
  </si>
  <si>
    <t>CM1082</t>
  </si>
  <si>
    <t>SOCIETE MEDICALE LES PERLES</t>
  </si>
  <si>
    <t>CM1147</t>
  </si>
  <si>
    <t>CLINIQUE SAINT GABRIEL</t>
  </si>
  <si>
    <t>CM1169</t>
  </si>
  <si>
    <t>CLINIQUE MEDICALE DANGA</t>
  </si>
  <si>
    <t>CM1213</t>
  </si>
  <si>
    <t>CENTRE MEDICO-CHIRURGICAL PRIMA</t>
  </si>
  <si>
    <t>CM1228</t>
  </si>
  <si>
    <t>ESPACE MEDICAL SAINT PAUL</t>
  </si>
  <si>
    <t>CM1075</t>
  </si>
  <si>
    <t>CENTRE MEDICAL MALON</t>
  </si>
  <si>
    <t>CM1046</t>
  </si>
  <si>
    <t>GROUPE MEDICAL PROMETHEE</t>
  </si>
  <si>
    <t>CM1178</t>
  </si>
  <si>
    <t>CLINIQUE MEDICALE LES OLIVIERS</t>
  </si>
  <si>
    <t>CM1236</t>
  </si>
  <si>
    <t xml:space="preserve">CLINIQUE SAINT MICHEL </t>
  </si>
  <si>
    <t>CM1308</t>
  </si>
  <si>
    <t xml:space="preserve">CLINIQUE MEDICALE SAINT DAVID </t>
  </si>
  <si>
    <t>OP1069</t>
  </si>
  <si>
    <t>OPTICOOL</t>
  </si>
  <si>
    <t>OP1088</t>
  </si>
  <si>
    <t>MODERN OPTIQUE</t>
  </si>
  <si>
    <t>OP1138</t>
  </si>
  <si>
    <t>MAITRE OPTIC</t>
  </si>
  <si>
    <t>OP1164</t>
  </si>
  <si>
    <t>OPTIC 2 AM</t>
  </si>
  <si>
    <t>PH1118</t>
  </si>
  <si>
    <t>PHARMACIE SAINTE HARMONY</t>
  </si>
  <si>
    <t>PH1133</t>
  </si>
  <si>
    <t>PHARMACIE SAINT GABRIEL</t>
  </si>
  <si>
    <t>PH1205</t>
  </si>
  <si>
    <t>PHARMACIE MAGNIFICAT DES DEUX PLATEAUX</t>
  </si>
  <si>
    <t>PH1262</t>
  </si>
  <si>
    <t>PHARMACIE ABYA</t>
  </si>
  <si>
    <t>PH1311</t>
  </si>
  <si>
    <t>NOUVELLE PHARMACIE PTT</t>
  </si>
  <si>
    <t>PH1332</t>
  </si>
  <si>
    <t>PHARMACIE METROPOLE (EX MASSARANA)</t>
  </si>
  <si>
    <t>PH1372</t>
  </si>
  <si>
    <t>PHARMACIE ROUTE DE BASSAM</t>
  </si>
  <si>
    <t>PH1383</t>
  </si>
  <si>
    <t>PHARMACIE DE PORT BOUET</t>
  </si>
  <si>
    <t>PH1428</t>
  </si>
  <si>
    <t>NOUVELLE PHARMACIE TOIT ROUGE</t>
  </si>
  <si>
    <t>PH1453</t>
  </si>
  <si>
    <t xml:space="preserve">GRANDE PHARMACIE KENEYA </t>
  </si>
  <si>
    <t>PH1476</t>
  </si>
  <si>
    <t>PHARMACIE LAOULO</t>
  </si>
  <si>
    <t>PH1487</t>
  </si>
  <si>
    <t>PHARMACIE MATY</t>
  </si>
  <si>
    <t>PH1520</t>
  </si>
  <si>
    <t xml:space="preserve">PHARMACIE DES 3 PONTS </t>
  </si>
  <si>
    <t>PH1534</t>
  </si>
  <si>
    <t>PHARMACIE YOPOUGON ANADOR</t>
  </si>
  <si>
    <t>PH1568</t>
  </si>
  <si>
    <t>PHARMACIE SAINTE FAMILLE  / ABENGOUROU</t>
  </si>
  <si>
    <t>PH1625</t>
  </si>
  <si>
    <t>PHARMACIE SAINT SYLVESTRE</t>
  </si>
  <si>
    <t>PH1767</t>
  </si>
  <si>
    <t>PHARMACIE DU MARCHE GRAND BASSAM</t>
  </si>
  <si>
    <t>OP1190</t>
  </si>
  <si>
    <t xml:space="preserve">REVOLUTION OPTICAL </t>
  </si>
  <si>
    <t>OP1192</t>
  </si>
  <si>
    <t>ELLE ET LUI OPTIK</t>
  </si>
  <si>
    <t>OP1204</t>
  </si>
  <si>
    <t>ESPACE OPTIC</t>
  </si>
  <si>
    <t>03/2022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</si>
  <si>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</si>
  <si>
    <t>Nombre de lignes :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</si>
</sst>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left" vertical="center" indent="6"/>
    </xf>
    <xf numFmtId="164" fontId="8" fillId="2" borderId="8" xfId="0" applyNumberFormat="1" applyFont="1" applyFill="1" applyBorder="1" applyAlignment="1">
      <alignment horizontal="left" vertical="center" indent="7"/>
    </xf>
    <xf numFmtId="164" fontId="8" fillId="2" borderId="8" xfId="0" applyNumberFormat="1" applyFont="1" applyFill="1" applyBorder="1" applyAlignment="1">
      <alignment horizontal="left" vertical="center" wrapText="1" indent="5"/>
    </xf>
    <xf numFmtId="164" fontId="8" fillId="2" borderId="9" xfId="0" applyNumberFormat="1" applyFont="1" applyFill="1" applyBorder="1" applyAlignment="1">
      <alignment horizontal="left" vertical="center" wrapText="1" indent="10"/>
    </xf>
    <xf numFmtId="0" fontId="0" fillId="0" borderId="1" xfId="0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9"/>
  <sheetViews>
    <sheetView tabSelected="1" topLeftCell="A3" zoomScaleNormal="100" workbookViewId="0">
      <selection activeCell="D10" sqref="D10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1" style="32" customWidth="1"/>
    <col min="5" max="5" width="23.33203125" style="32" customWidth="1"/>
    <col min="6" max="6" width="20.6640625" style="32" bestFit="1" customWidth="1"/>
    <col min="7" max="7" width="16.77734375" style="33" customWidth="1"/>
    <col min="8" max="8" width="11.5546875" style="7"/>
  </cols>
  <sheetData>
    <row r="2" spans="1:8" ht="14.4" customHeight="1" x14ac:dyDescent="0.3">
      <c r="A2" s="21" t="s">
        <v>3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6" spans="1:8" ht="15" thickBot="1" x14ac:dyDescent="0.35"/>
    <row r="7" spans="1:8" s="2" customFormat="1" ht="24" customHeight="1" x14ac:dyDescent="0.3">
      <c r="A7" s="22" t="s">
        <v>2</v>
      </c>
      <c r="B7" s="23"/>
      <c r="C7" s="24" t="s">
        <v>0</v>
      </c>
      <c r="D7" s="24"/>
      <c r="E7" s="24"/>
      <c r="F7" s="24"/>
      <c r="G7" s="25"/>
      <c r="H7" s="8"/>
    </row>
    <row r="8" spans="1:8" ht="24" customHeight="1" x14ac:dyDescent="0.3">
      <c r="A8" s="26" t="s">
        <v>214</v>
      </c>
      <c r="B8" s="27"/>
      <c r="C8" s="27"/>
      <c r="D8" s="27"/>
      <c r="E8" s="27"/>
      <c r="F8" s="27"/>
      <c r="G8" s="28"/>
    </row>
    <row r="9" spans="1:8" ht="25.8" customHeight="1" x14ac:dyDescent="0.3">
      <c r="A9" s="13" t="s">
        <v>4</v>
      </c>
      <c r="B9" s="13" t="s">
        <v>5</v>
      </c>
      <c r="C9" s="13" t="s">
        <v>6</v>
      </c>
      <c r="D9" s="34" t="s">
        <v>1</v>
      </c>
      <c r="E9" s="34" t="s">
        <v>10</v>
      </c>
      <c r="F9" s="34" t="s">
        <v>8</v>
      </c>
      <c r="G9" s="34" t="s">
        <v>9</v>
      </c>
      <c r="H9" s="6"/>
    </row>
    <row r="10" spans="1:8" s="4" customFormat="1" ht="24" customHeight="1" x14ac:dyDescent="0.3">
      <c r="A10" s="18" t="s">
        <v>213</v>
      </c>
      <c r="B10" s="18" t="s">
        <v>77</v>
      </c>
      <c r="C10" s="18" t="s">
        <v>11</v>
      </c>
      <c r="D10" s="35">
        <v>119000</v>
      </c>
      <c r="E10" s="35">
        <v>106600</v>
      </c>
      <c r="F10" s="35">
        <v>0</v>
      </c>
      <c r="G10" s="35">
        <v>106600</v>
      </c>
      <c r="H10" s="9"/>
    </row>
    <row r="11" spans="1:8" s="4" customFormat="1" ht="24" customHeight="1" x14ac:dyDescent="0.3">
      <c r="A11" s="18" t="s">
        <v>213</v>
      </c>
      <c r="B11" s="18" t="s">
        <v>143</v>
      </c>
      <c r="C11" s="18" t="s">
        <v>144</v>
      </c>
      <c r="D11" s="35">
        <v>495060</v>
      </c>
      <c r="E11" s="35">
        <v>402048</v>
      </c>
      <c r="F11" s="35">
        <v>0</v>
      </c>
      <c r="G11" s="35">
        <v>402048</v>
      </c>
      <c r="H11" s="9"/>
    </row>
    <row r="12" spans="1:8" s="4" customFormat="1" ht="24" customHeight="1" x14ac:dyDescent="0.3">
      <c r="A12" s="18" t="s">
        <v>213</v>
      </c>
      <c r="B12" s="18" t="s">
        <v>78</v>
      </c>
      <c r="C12" s="18" t="s">
        <v>12</v>
      </c>
      <c r="D12" s="35">
        <v>151800</v>
      </c>
      <c r="E12" s="35">
        <v>151800</v>
      </c>
      <c r="F12" s="35">
        <v>0</v>
      </c>
      <c r="G12" s="35">
        <v>134300</v>
      </c>
      <c r="H12" s="9"/>
    </row>
    <row r="13" spans="1:8" s="4" customFormat="1" ht="24" customHeight="1" x14ac:dyDescent="0.3">
      <c r="A13" s="18" t="s">
        <v>213</v>
      </c>
      <c r="B13" s="18" t="s">
        <v>145</v>
      </c>
      <c r="C13" s="18" t="s">
        <v>146</v>
      </c>
      <c r="D13" s="35">
        <v>85400</v>
      </c>
      <c r="E13" s="35">
        <v>81900</v>
      </c>
      <c r="F13" s="35">
        <v>0</v>
      </c>
      <c r="G13" s="35">
        <v>81900</v>
      </c>
      <c r="H13" s="9"/>
    </row>
    <row r="14" spans="1:8" s="4" customFormat="1" ht="24" customHeight="1" x14ac:dyDescent="0.3">
      <c r="A14" s="18" t="s">
        <v>213</v>
      </c>
      <c r="B14" s="18" t="s">
        <v>147</v>
      </c>
      <c r="C14" s="18" t="s">
        <v>148</v>
      </c>
      <c r="D14" s="35">
        <v>65000</v>
      </c>
      <c r="E14" s="35">
        <v>50500</v>
      </c>
      <c r="F14" s="35">
        <v>0</v>
      </c>
      <c r="G14" s="35">
        <v>50500</v>
      </c>
      <c r="H14" s="9"/>
    </row>
    <row r="15" spans="1:8" s="4" customFormat="1" ht="24" customHeight="1" x14ac:dyDescent="0.3">
      <c r="A15" s="18" t="s">
        <v>213</v>
      </c>
      <c r="B15" s="18" t="s">
        <v>149</v>
      </c>
      <c r="C15" s="18" t="s">
        <v>150</v>
      </c>
      <c r="D15" s="35">
        <v>50000</v>
      </c>
      <c r="E15" s="35">
        <v>50000</v>
      </c>
      <c r="F15" s="35">
        <v>0</v>
      </c>
      <c r="G15" s="35">
        <v>50000</v>
      </c>
      <c r="H15" s="9"/>
    </row>
    <row r="16" spans="1:8" s="4" customFormat="1" ht="24" customHeight="1" x14ac:dyDescent="0.3">
      <c r="A16" s="18" t="s">
        <v>213</v>
      </c>
      <c r="B16" s="18" t="s">
        <v>79</v>
      </c>
      <c r="C16" s="18" t="s">
        <v>13</v>
      </c>
      <c r="D16" s="35">
        <v>35000</v>
      </c>
      <c r="E16" s="35">
        <v>35000</v>
      </c>
      <c r="F16" s="35">
        <v>0</v>
      </c>
      <c r="G16" s="35">
        <v>35000</v>
      </c>
      <c r="H16" s="9"/>
    </row>
    <row r="17" spans="1:8" s="4" customFormat="1" ht="24" customHeight="1" x14ac:dyDescent="0.3">
      <c r="A17" s="18" t="s">
        <v>213</v>
      </c>
      <c r="B17" s="18" t="s">
        <v>80</v>
      </c>
      <c r="C17" s="18" t="s">
        <v>14</v>
      </c>
      <c r="D17" s="35">
        <v>139650</v>
      </c>
      <c r="E17" s="35">
        <v>111720</v>
      </c>
      <c r="F17" s="35">
        <v>0</v>
      </c>
      <c r="G17" s="35">
        <v>111720</v>
      </c>
      <c r="H17" s="9"/>
    </row>
    <row r="18" spans="1:8" s="4" customFormat="1" ht="24" customHeight="1" x14ac:dyDescent="0.3">
      <c r="A18" s="18" t="s">
        <v>213</v>
      </c>
      <c r="B18" s="18" t="s">
        <v>81</v>
      </c>
      <c r="C18" s="18" t="s">
        <v>15</v>
      </c>
      <c r="D18" s="35">
        <v>196750</v>
      </c>
      <c r="E18" s="35">
        <v>137723</v>
      </c>
      <c r="F18" s="35">
        <v>0</v>
      </c>
      <c r="G18" s="35">
        <v>137723</v>
      </c>
      <c r="H18" s="9"/>
    </row>
    <row r="19" spans="1:8" s="4" customFormat="1" ht="24" customHeight="1" x14ac:dyDescent="0.3">
      <c r="A19" s="18" t="s">
        <v>213</v>
      </c>
      <c r="B19" s="18" t="s">
        <v>82</v>
      </c>
      <c r="C19" s="18" t="s">
        <v>16</v>
      </c>
      <c r="D19" s="35">
        <v>402450</v>
      </c>
      <c r="E19" s="35">
        <v>321960</v>
      </c>
      <c r="F19" s="35">
        <v>0</v>
      </c>
      <c r="G19" s="35">
        <v>321960</v>
      </c>
      <c r="H19" s="9"/>
    </row>
    <row r="20" spans="1:8" s="4" customFormat="1" ht="24" customHeight="1" x14ac:dyDescent="0.3">
      <c r="A20" s="18" t="s">
        <v>213</v>
      </c>
      <c r="B20" s="18" t="s">
        <v>83</v>
      </c>
      <c r="C20" s="18" t="s">
        <v>17</v>
      </c>
      <c r="D20" s="35">
        <v>120050</v>
      </c>
      <c r="E20" s="35">
        <v>96040</v>
      </c>
      <c r="F20" s="35">
        <v>0</v>
      </c>
      <c r="G20" s="35">
        <v>96040</v>
      </c>
      <c r="H20" s="9"/>
    </row>
    <row r="21" spans="1:8" s="4" customFormat="1" ht="24" customHeight="1" x14ac:dyDescent="0.3">
      <c r="A21" s="18" t="s">
        <v>213</v>
      </c>
      <c r="B21" s="18" t="s">
        <v>84</v>
      </c>
      <c r="C21" s="18" t="s">
        <v>18</v>
      </c>
      <c r="D21" s="35">
        <v>779400</v>
      </c>
      <c r="E21" s="35">
        <v>623520</v>
      </c>
      <c r="F21" s="35">
        <v>0</v>
      </c>
      <c r="G21" s="35">
        <v>623520</v>
      </c>
      <c r="H21" s="9"/>
    </row>
    <row r="22" spans="1:8" s="4" customFormat="1" ht="24" customHeight="1" x14ac:dyDescent="0.3">
      <c r="A22" s="18" t="s">
        <v>213</v>
      </c>
      <c r="B22" s="18" t="s">
        <v>151</v>
      </c>
      <c r="C22" s="18" t="s">
        <v>152</v>
      </c>
      <c r="D22" s="35">
        <v>35000</v>
      </c>
      <c r="E22" s="35">
        <v>24500</v>
      </c>
      <c r="F22" s="35">
        <v>0</v>
      </c>
      <c r="G22" s="35">
        <v>24500</v>
      </c>
      <c r="H22" s="9"/>
    </row>
    <row r="23" spans="1:8" s="4" customFormat="1" ht="24" customHeight="1" x14ac:dyDescent="0.3">
      <c r="A23" s="18" t="s">
        <v>213</v>
      </c>
      <c r="B23" s="18" t="s">
        <v>85</v>
      </c>
      <c r="C23" s="18" t="s">
        <v>19</v>
      </c>
      <c r="D23" s="35">
        <v>1470400</v>
      </c>
      <c r="E23" s="35">
        <v>1197820</v>
      </c>
      <c r="F23" s="35">
        <v>0</v>
      </c>
      <c r="G23" s="35">
        <v>1197820</v>
      </c>
      <c r="H23" s="9"/>
    </row>
    <row r="24" spans="1:8" s="4" customFormat="1" ht="24" customHeight="1" x14ac:dyDescent="0.3">
      <c r="A24" s="18" t="s">
        <v>213</v>
      </c>
      <c r="B24" s="18" t="s">
        <v>153</v>
      </c>
      <c r="C24" s="18" t="s">
        <v>154</v>
      </c>
      <c r="D24" s="35">
        <v>14000</v>
      </c>
      <c r="E24" s="35">
        <v>14000</v>
      </c>
      <c r="F24" s="35">
        <v>0</v>
      </c>
      <c r="G24" s="35">
        <v>14000</v>
      </c>
      <c r="H24" s="9"/>
    </row>
    <row r="25" spans="1:8" s="4" customFormat="1" ht="24" customHeight="1" x14ac:dyDescent="0.3">
      <c r="A25" s="18" t="s">
        <v>213</v>
      </c>
      <c r="B25" s="18" t="s">
        <v>155</v>
      </c>
      <c r="C25" s="18" t="s">
        <v>156</v>
      </c>
      <c r="D25" s="35">
        <v>137700</v>
      </c>
      <c r="E25" s="35">
        <v>117660</v>
      </c>
      <c r="F25" s="35">
        <v>0</v>
      </c>
      <c r="G25" s="35">
        <v>117660</v>
      </c>
      <c r="H25" s="9"/>
    </row>
    <row r="26" spans="1:8" s="4" customFormat="1" ht="24" customHeight="1" x14ac:dyDescent="0.3">
      <c r="A26" s="18" t="s">
        <v>213</v>
      </c>
      <c r="B26" s="18" t="s">
        <v>86</v>
      </c>
      <c r="C26" s="18" t="s">
        <v>20</v>
      </c>
      <c r="D26" s="35">
        <v>30000</v>
      </c>
      <c r="E26" s="35">
        <v>24000</v>
      </c>
      <c r="F26" s="35">
        <v>0</v>
      </c>
      <c r="G26" s="35">
        <v>24000</v>
      </c>
      <c r="H26" s="9"/>
    </row>
    <row r="27" spans="1:8" s="4" customFormat="1" ht="24" customHeight="1" x14ac:dyDescent="0.3">
      <c r="A27" s="18" t="s">
        <v>213</v>
      </c>
      <c r="B27" s="18" t="s">
        <v>87</v>
      </c>
      <c r="C27" s="18" t="s">
        <v>21</v>
      </c>
      <c r="D27" s="35">
        <v>105000</v>
      </c>
      <c r="E27" s="35">
        <v>87500</v>
      </c>
      <c r="F27" s="35">
        <v>0</v>
      </c>
      <c r="G27" s="35">
        <v>87500</v>
      </c>
      <c r="H27" s="9"/>
    </row>
    <row r="28" spans="1:8" s="4" customFormat="1" ht="24" customHeight="1" x14ac:dyDescent="0.3">
      <c r="A28" s="18" t="s">
        <v>213</v>
      </c>
      <c r="B28" s="18" t="s">
        <v>88</v>
      </c>
      <c r="C28" s="18" t="s">
        <v>22</v>
      </c>
      <c r="D28" s="35">
        <v>682575</v>
      </c>
      <c r="E28" s="35">
        <v>558060</v>
      </c>
      <c r="F28" s="35">
        <v>0</v>
      </c>
      <c r="G28" s="35">
        <v>558060</v>
      </c>
      <c r="H28" s="9"/>
    </row>
    <row r="29" spans="1:8" ht="24" customHeight="1" x14ac:dyDescent="0.3">
      <c r="A29" s="18" t="s">
        <v>213</v>
      </c>
      <c r="B29" s="18" t="s">
        <v>89</v>
      </c>
      <c r="C29" s="18" t="s">
        <v>23</v>
      </c>
      <c r="D29" s="35">
        <v>2504244</v>
      </c>
      <c r="E29" s="35">
        <v>2003395</v>
      </c>
      <c r="F29" s="35">
        <v>0</v>
      </c>
      <c r="G29" s="35">
        <v>1959855</v>
      </c>
    </row>
    <row r="30" spans="1:8" ht="24" customHeight="1" x14ac:dyDescent="0.3">
      <c r="A30" s="18" t="s">
        <v>213</v>
      </c>
      <c r="B30" s="18" t="s">
        <v>90</v>
      </c>
      <c r="C30" s="18" t="s">
        <v>24</v>
      </c>
      <c r="D30" s="35">
        <v>104200</v>
      </c>
      <c r="E30" s="35">
        <v>83360</v>
      </c>
      <c r="F30" s="35">
        <v>0</v>
      </c>
      <c r="G30" s="35">
        <v>83360</v>
      </c>
    </row>
    <row r="31" spans="1:8" ht="24" customHeight="1" x14ac:dyDescent="0.3">
      <c r="A31" s="18" t="s">
        <v>213</v>
      </c>
      <c r="B31" s="18" t="s">
        <v>91</v>
      </c>
      <c r="C31" s="18" t="s">
        <v>25</v>
      </c>
      <c r="D31" s="35">
        <v>17500</v>
      </c>
      <c r="E31" s="35">
        <v>14000</v>
      </c>
      <c r="F31" s="35">
        <v>0</v>
      </c>
      <c r="G31" s="35">
        <v>14000</v>
      </c>
    </row>
    <row r="32" spans="1:8" ht="24" customHeight="1" x14ac:dyDescent="0.3">
      <c r="A32" s="18" t="s">
        <v>213</v>
      </c>
      <c r="B32" s="18" t="s">
        <v>157</v>
      </c>
      <c r="C32" s="18" t="s">
        <v>158</v>
      </c>
      <c r="D32" s="35">
        <v>30000</v>
      </c>
      <c r="E32" s="35">
        <v>24000</v>
      </c>
      <c r="F32" s="35">
        <v>0</v>
      </c>
      <c r="G32" s="35">
        <v>16000</v>
      </c>
    </row>
    <row r="33" spans="1:8" ht="24" customHeight="1" x14ac:dyDescent="0.3">
      <c r="A33" s="18" t="s">
        <v>213</v>
      </c>
      <c r="B33" s="18" t="s">
        <v>92</v>
      </c>
      <c r="C33" s="18" t="s">
        <v>26</v>
      </c>
      <c r="D33" s="35">
        <v>66500</v>
      </c>
      <c r="E33" s="35">
        <v>53200</v>
      </c>
      <c r="F33" s="35">
        <v>0</v>
      </c>
      <c r="G33" s="35">
        <v>53200</v>
      </c>
    </row>
    <row r="34" spans="1:8" ht="24" customHeight="1" x14ac:dyDescent="0.3">
      <c r="A34" s="18" t="s">
        <v>213</v>
      </c>
      <c r="B34" s="18" t="s">
        <v>159</v>
      </c>
      <c r="C34" s="18" t="s">
        <v>160</v>
      </c>
      <c r="D34" s="35">
        <v>82500</v>
      </c>
      <c r="E34" s="35">
        <v>66000</v>
      </c>
      <c r="F34" s="35">
        <v>0</v>
      </c>
      <c r="G34" s="35">
        <v>66000</v>
      </c>
    </row>
    <row r="35" spans="1:8" ht="24" customHeight="1" x14ac:dyDescent="0.3">
      <c r="A35" s="18" t="s">
        <v>213</v>
      </c>
      <c r="B35" s="18" t="s">
        <v>93</v>
      </c>
      <c r="C35" s="18" t="s">
        <v>27</v>
      </c>
      <c r="D35" s="35">
        <v>70000</v>
      </c>
      <c r="E35" s="35">
        <v>56000</v>
      </c>
      <c r="F35" s="35">
        <v>0</v>
      </c>
      <c r="G35" s="35">
        <v>8000</v>
      </c>
    </row>
    <row r="36" spans="1:8" ht="24" customHeight="1" x14ac:dyDescent="0.3">
      <c r="A36" s="18" t="s">
        <v>213</v>
      </c>
      <c r="B36" s="18" t="s">
        <v>94</v>
      </c>
      <c r="C36" s="18" t="s">
        <v>28</v>
      </c>
      <c r="D36" s="35">
        <v>406775</v>
      </c>
      <c r="E36" s="35">
        <v>325420</v>
      </c>
      <c r="F36" s="35">
        <v>0</v>
      </c>
      <c r="G36" s="35">
        <v>325420</v>
      </c>
    </row>
    <row r="37" spans="1:8" s="3" customFormat="1" ht="24" customHeight="1" x14ac:dyDescent="0.35">
      <c r="A37" s="18" t="s">
        <v>213</v>
      </c>
      <c r="B37" s="18" t="s">
        <v>95</v>
      </c>
      <c r="C37" s="18" t="s">
        <v>29</v>
      </c>
      <c r="D37" s="35">
        <v>1691850</v>
      </c>
      <c r="E37" s="35">
        <v>1373480</v>
      </c>
      <c r="F37" s="35">
        <v>0</v>
      </c>
      <c r="G37" s="35">
        <v>1373480</v>
      </c>
      <c r="H37" s="10"/>
    </row>
    <row r="38" spans="1:8" s="3" customFormat="1" ht="24" customHeight="1" x14ac:dyDescent="0.35">
      <c r="A38" s="18" t="s">
        <v>213</v>
      </c>
      <c r="B38" s="18" t="s">
        <v>96</v>
      </c>
      <c r="C38" s="18" t="s">
        <v>30</v>
      </c>
      <c r="D38" s="35">
        <v>17500</v>
      </c>
      <c r="E38" s="35">
        <v>14000</v>
      </c>
      <c r="F38" s="35">
        <v>0</v>
      </c>
      <c r="G38" s="35">
        <v>14000</v>
      </c>
      <c r="H38" s="10"/>
    </row>
    <row r="39" spans="1:8" s="3" customFormat="1" ht="24" customHeight="1" x14ac:dyDescent="0.35">
      <c r="A39" s="18" t="s">
        <v>213</v>
      </c>
      <c r="B39" s="18" t="s">
        <v>161</v>
      </c>
      <c r="C39" s="18" t="s">
        <v>162</v>
      </c>
      <c r="D39" s="35">
        <v>104000</v>
      </c>
      <c r="E39" s="35">
        <v>87200</v>
      </c>
      <c r="F39" s="35">
        <v>0</v>
      </c>
      <c r="G39" s="35">
        <v>87200</v>
      </c>
      <c r="H39" s="10"/>
    </row>
    <row r="40" spans="1:8" s="3" customFormat="1" ht="24" customHeight="1" x14ac:dyDescent="0.35">
      <c r="A40" s="18" t="s">
        <v>213</v>
      </c>
      <c r="B40" s="18" t="s">
        <v>97</v>
      </c>
      <c r="C40" s="18" t="s">
        <v>31</v>
      </c>
      <c r="D40" s="35">
        <v>610950</v>
      </c>
      <c r="E40" s="35">
        <v>486760</v>
      </c>
      <c r="F40" s="35">
        <v>0</v>
      </c>
      <c r="G40" s="35">
        <v>486760</v>
      </c>
      <c r="H40" s="10"/>
    </row>
    <row r="41" spans="1:8" s="3" customFormat="1" ht="24" customHeight="1" x14ac:dyDescent="0.35">
      <c r="A41" s="18" t="s">
        <v>213</v>
      </c>
      <c r="B41" s="18" t="s">
        <v>98</v>
      </c>
      <c r="C41" s="18" t="s">
        <v>32</v>
      </c>
      <c r="D41" s="35">
        <v>23400</v>
      </c>
      <c r="E41" s="35">
        <v>18720</v>
      </c>
      <c r="F41" s="35">
        <v>0</v>
      </c>
      <c r="G41" s="35">
        <v>18720</v>
      </c>
      <c r="H41" s="10"/>
    </row>
    <row r="42" spans="1:8" s="3" customFormat="1" ht="24" customHeight="1" x14ac:dyDescent="0.35">
      <c r="A42" s="18" t="s">
        <v>213</v>
      </c>
      <c r="B42" s="18" t="s">
        <v>99</v>
      </c>
      <c r="C42" s="18" t="s">
        <v>33</v>
      </c>
      <c r="D42" s="35">
        <v>24500</v>
      </c>
      <c r="E42" s="35">
        <v>19600</v>
      </c>
      <c r="F42" s="35">
        <v>0</v>
      </c>
      <c r="G42" s="35">
        <v>19600</v>
      </c>
      <c r="H42" s="10"/>
    </row>
    <row r="43" spans="1:8" s="3" customFormat="1" ht="24" customHeight="1" x14ac:dyDescent="0.35">
      <c r="A43" s="18" t="s">
        <v>213</v>
      </c>
      <c r="B43" s="18" t="s">
        <v>100</v>
      </c>
      <c r="C43" s="18" t="s">
        <v>34</v>
      </c>
      <c r="D43" s="35">
        <v>12000</v>
      </c>
      <c r="E43" s="35">
        <v>12000</v>
      </c>
      <c r="F43" s="35">
        <v>0</v>
      </c>
      <c r="G43" s="35">
        <v>12000</v>
      </c>
      <c r="H43" s="10"/>
    </row>
    <row r="44" spans="1:8" s="3" customFormat="1" ht="24" customHeight="1" x14ac:dyDescent="0.35">
      <c r="A44" s="18" t="s">
        <v>213</v>
      </c>
      <c r="B44" s="18" t="s">
        <v>101</v>
      </c>
      <c r="C44" s="18" t="s">
        <v>35</v>
      </c>
      <c r="D44" s="35">
        <v>1247725</v>
      </c>
      <c r="E44" s="35">
        <v>998180</v>
      </c>
      <c r="F44" s="35">
        <v>0</v>
      </c>
      <c r="G44" s="35">
        <v>998180</v>
      </c>
      <c r="H44" s="10"/>
    </row>
    <row r="45" spans="1:8" s="3" customFormat="1" ht="24" customHeight="1" x14ac:dyDescent="0.35">
      <c r="A45" s="18" t="s">
        <v>213</v>
      </c>
      <c r="B45" s="18" t="s">
        <v>163</v>
      </c>
      <c r="C45" s="18" t="s">
        <v>164</v>
      </c>
      <c r="D45" s="35">
        <v>42000</v>
      </c>
      <c r="E45" s="35">
        <v>29400</v>
      </c>
      <c r="F45" s="35">
        <v>0</v>
      </c>
      <c r="G45" s="35">
        <v>29400</v>
      </c>
      <c r="H45" s="10"/>
    </row>
    <row r="46" spans="1:8" s="3" customFormat="1" ht="24" customHeight="1" x14ac:dyDescent="0.35">
      <c r="A46" s="18" t="s">
        <v>213</v>
      </c>
      <c r="B46" s="18" t="s">
        <v>102</v>
      </c>
      <c r="C46" s="18" t="s">
        <v>36</v>
      </c>
      <c r="D46" s="35">
        <v>580200</v>
      </c>
      <c r="E46" s="35">
        <v>476160</v>
      </c>
      <c r="F46" s="35">
        <v>0</v>
      </c>
      <c r="G46" s="35">
        <v>476160</v>
      </c>
      <c r="H46" s="10"/>
    </row>
    <row r="47" spans="1:8" s="3" customFormat="1" ht="24" customHeight="1" x14ac:dyDescent="0.35">
      <c r="A47" s="18" t="s">
        <v>213</v>
      </c>
      <c r="B47" s="18" t="s">
        <v>103</v>
      </c>
      <c r="C47" s="18" t="s">
        <v>37</v>
      </c>
      <c r="D47" s="35">
        <v>137500</v>
      </c>
      <c r="E47" s="35">
        <v>110000</v>
      </c>
      <c r="F47" s="35">
        <v>0</v>
      </c>
      <c r="G47" s="35">
        <v>110000</v>
      </c>
      <c r="H47" s="10"/>
    </row>
    <row r="48" spans="1:8" s="3" customFormat="1" ht="24" customHeight="1" x14ac:dyDescent="0.35">
      <c r="A48" s="18" t="s">
        <v>213</v>
      </c>
      <c r="B48" s="18" t="s">
        <v>104</v>
      </c>
      <c r="C48" s="18" t="s">
        <v>38</v>
      </c>
      <c r="D48" s="35">
        <v>760000</v>
      </c>
      <c r="E48" s="35">
        <v>360000</v>
      </c>
      <c r="F48" s="35">
        <v>0</v>
      </c>
      <c r="G48" s="35">
        <v>360000</v>
      </c>
      <c r="H48" s="10"/>
    </row>
    <row r="49" spans="1:8" s="3" customFormat="1" ht="24" customHeight="1" x14ac:dyDescent="0.35">
      <c r="A49" s="18" t="s">
        <v>213</v>
      </c>
      <c r="B49" s="18" t="s">
        <v>165</v>
      </c>
      <c r="C49" s="18" t="s">
        <v>166</v>
      </c>
      <c r="D49" s="35">
        <v>150000</v>
      </c>
      <c r="E49" s="35">
        <v>60000</v>
      </c>
      <c r="F49" s="35">
        <v>0</v>
      </c>
      <c r="G49" s="35">
        <v>60000</v>
      </c>
      <c r="H49" s="10"/>
    </row>
    <row r="50" spans="1:8" s="3" customFormat="1" ht="24" customHeight="1" x14ac:dyDescent="0.35">
      <c r="A50" s="18" t="s">
        <v>213</v>
      </c>
      <c r="B50" s="18" t="s">
        <v>167</v>
      </c>
      <c r="C50" s="18" t="s">
        <v>168</v>
      </c>
      <c r="D50" s="35">
        <v>562500</v>
      </c>
      <c r="E50" s="35">
        <v>200000</v>
      </c>
      <c r="F50" s="35">
        <v>0</v>
      </c>
      <c r="G50" s="35">
        <v>200000</v>
      </c>
      <c r="H50" s="10"/>
    </row>
    <row r="51" spans="1:8" s="3" customFormat="1" ht="24" customHeight="1" x14ac:dyDescent="0.35">
      <c r="A51" s="18" t="s">
        <v>213</v>
      </c>
      <c r="B51" s="18" t="s">
        <v>105</v>
      </c>
      <c r="C51" s="18" t="s">
        <v>39</v>
      </c>
      <c r="D51" s="35">
        <v>110000</v>
      </c>
      <c r="E51" s="35">
        <v>100000</v>
      </c>
      <c r="F51" s="35">
        <v>0</v>
      </c>
      <c r="G51" s="35">
        <v>100000</v>
      </c>
      <c r="H51" s="10"/>
    </row>
    <row r="52" spans="1:8" s="3" customFormat="1" ht="24" customHeight="1" x14ac:dyDescent="0.35">
      <c r="A52" s="18" t="s">
        <v>213</v>
      </c>
      <c r="B52" s="18" t="s">
        <v>169</v>
      </c>
      <c r="C52" s="18" t="s">
        <v>170</v>
      </c>
      <c r="D52" s="35">
        <v>155000</v>
      </c>
      <c r="E52" s="35">
        <v>50000</v>
      </c>
      <c r="F52" s="35">
        <v>0</v>
      </c>
      <c r="G52" s="35">
        <v>50000</v>
      </c>
      <c r="H52" s="10"/>
    </row>
    <row r="53" spans="1:8" s="3" customFormat="1" ht="24" customHeight="1" x14ac:dyDescent="0.35">
      <c r="A53" s="18" t="s">
        <v>213</v>
      </c>
      <c r="B53" s="18" t="s">
        <v>171</v>
      </c>
      <c r="C53" s="18" t="s">
        <v>172</v>
      </c>
      <c r="D53" s="35">
        <v>149000</v>
      </c>
      <c r="E53" s="35">
        <v>100000</v>
      </c>
      <c r="F53" s="35">
        <v>0</v>
      </c>
      <c r="G53" s="35">
        <v>100000</v>
      </c>
      <c r="H53" s="10"/>
    </row>
    <row r="54" spans="1:8" s="3" customFormat="1" ht="24" customHeight="1" x14ac:dyDescent="0.35">
      <c r="A54" s="18" t="s">
        <v>213</v>
      </c>
      <c r="B54" s="18" t="s">
        <v>106</v>
      </c>
      <c r="C54" s="18" t="s">
        <v>40</v>
      </c>
      <c r="D54" s="35">
        <v>28610</v>
      </c>
      <c r="E54" s="35">
        <v>28610</v>
      </c>
      <c r="F54" s="35">
        <v>0</v>
      </c>
      <c r="G54" s="35">
        <v>28610</v>
      </c>
      <c r="H54" s="10"/>
    </row>
    <row r="55" spans="1:8" s="3" customFormat="1" ht="24" customHeight="1" x14ac:dyDescent="0.35">
      <c r="A55" s="18" t="s">
        <v>213</v>
      </c>
      <c r="B55" s="18" t="s">
        <v>107</v>
      </c>
      <c r="C55" s="18" t="s">
        <v>41</v>
      </c>
      <c r="D55" s="35">
        <v>4805</v>
      </c>
      <c r="E55" s="35">
        <v>3844</v>
      </c>
      <c r="F55" s="35">
        <v>0</v>
      </c>
      <c r="G55" s="35">
        <v>3844</v>
      </c>
      <c r="H55" s="10"/>
    </row>
    <row r="56" spans="1:8" s="3" customFormat="1" ht="24" customHeight="1" x14ac:dyDescent="0.35">
      <c r="A56" s="18" t="s">
        <v>213</v>
      </c>
      <c r="B56" s="18" t="s">
        <v>108</v>
      </c>
      <c r="C56" s="18" t="s">
        <v>42</v>
      </c>
      <c r="D56" s="35">
        <v>19860</v>
      </c>
      <c r="E56" s="35">
        <v>19860</v>
      </c>
      <c r="F56" s="35">
        <v>0</v>
      </c>
      <c r="G56" s="35">
        <v>19860</v>
      </c>
      <c r="H56" s="10"/>
    </row>
    <row r="57" spans="1:8" ht="24" customHeight="1" x14ac:dyDescent="0.3">
      <c r="A57" s="18" t="s">
        <v>213</v>
      </c>
      <c r="B57" s="18" t="s">
        <v>173</v>
      </c>
      <c r="C57" s="18" t="s">
        <v>174</v>
      </c>
      <c r="D57" s="35">
        <v>7455</v>
      </c>
      <c r="E57" s="35">
        <v>5964</v>
      </c>
      <c r="F57" s="35">
        <v>0</v>
      </c>
      <c r="G57" s="35">
        <v>5924</v>
      </c>
    </row>
    <row r="58" spans="1:8" ht="24" customHeight="1" x14ac:dyDescent="0.3">
      <c r="A58" s="18" t="s">
        <v>213</v>
      </c>
      <c r="B58" s="18" t="s">
        <v>175</v>
      </c>
      <c r="C58" s="18" t="s">
        <v>176</v>
      </c>
      <c r="D58" s="35">
        <v>9925</v>
      </c>
      <c r="E58" s="35">
        <v>7940</v>
      </c>
      <c r="F58" s="35">
        <v>0</v>
      </c>
      <c r="G58" s="35">
        <v>7940</v>
      </c>
    </row>
    <row r="59" spans="1:8" ht="24" customHeight="1" x14ac:dyDescent="0.3">
      <c r="A59" s="18" t="s">
        <v>213</v>
      </c>
      <c r="B59" s="18" t="s">
        <v>109</v>
      </c>
      <c r="C59" s="18" t="s">
        <v>43</v>
      </c>
      <c r="D59" s="35">
        <v>17325</v>
      </c>
      <c r="E59" s="35">
        <v>13860</v>
      </c>
      <c r="F59" s="35">
        <v>0</v>
      </c>
      <c r="G59" s="35">
        <v>13860</v>
      </c>
    </row>
    <row r="60" spans="1:8" ht="24" customHeight="1" x14ac:dyDescent="0.3">
      <c r="A60" s="18" t="s">
        <v>213</v>
      </c>
      <c r="B60" s="18" t="s">
        <v>177</v>
      </c>
      <c r="C60" s="18" t="s">
        <v>178</v>
      </c>
      <c r="D60" s="35">
        <v>29975</v>
      </c>
      <c r="E60" s="35">
        <v>20982</v>
      </c>
      <c r="F60" s="35">
        <v>0</v>
      </c>
      <c r="G60" s="35">
        <v>20982</v>
      </c>
    </row>
    <row r="61" spans="1:8" ht="24" customHeight="1" x14ac:dyDescent="0.3">
      <c r="A61" s="18" t="s">
        <v>213</v>
      </c>
      <c r="B61" s="18" t="s">
        <v>110</v>
      </c>
      <c r="C61" s="18" t="s">
        <v>44</v>
      </c>
      <c r="D61" s="35">
        <v>242115</v>
      </c>
      <c r="E61" s="35">
        <v>193692</v>
      </c>
      <c r="F61" s="35">
        <v>0</v>
      </c>
      <c r="G61" s="35">
        <v>193692</v>
      </c>
    </row>
    <row r="62" spans="1:8" ht="24" customHeight="1" x14ac:dyDescent="0.3">
      <c r="A62" s="18" t="s">
        <v>213</v>
      </c>
      <c r="B62" s="18" t="s">
        <v>111</v>
      </c>
      <c r="C62" s="18" t="s">
        <v>45</v>
      </c>
      <c r="D62" s="35">
        <v>169429</v>
      </c>
      <c r="E62" s="35">
        <v>135543</v>
      </c>
      <c r="F62" s="35">
        <v>0</v>
      </c>
      <c r="G62" s="35">
        <v>135543</v>
      </c>
    </row>
    <row r="63" spans="1:8" ht="24" customHeight="1" x14ac:dyDescent="0.3">
      <c r="A63" s="18" t="s">
        <v>213</v>
      </c>
      <c r="B63" s="18" t="s">
        <v>112</v>
      </c>
      <c r="C63" s="18" t="s">
        <v>46</v>
      </c>
      <c r="D63" s="35">
        <v>123065</v>
      </c>
      <c r="E63" s="35">
        <v>98452</v>
      </c>
      <c r="F63" s="35">
        <v>0</v>
      </c>
      <c r="G63" s="35">
        <v>98452</v>
      </c>
    </row>
    <row r="64" spans="1:8" ht="24" customHeight="1" x14ac:dyDescent="0.3">
      <c r="A64" s="18" t="s">
        <v>213</v>
      </c>
      <c r="B64" s="18" t="s">
        <v>113</v>
      </c>
      <c r="C64" s="18" t="s">
        <v>47</v>
      </c>
      <c r="D64" s="35">
        <v>623233</v>
      </c>
      <c r="E64" s="35">
        <v>498586</v>
      </c>
      <c r="F64" s="35">
        <v>0</v>
      </c>
      <c r="G64" s="35">
        <v>498586</v>
      </c>
    </row>
    <row r="65" spans="1:7" ht="24" customHeight="1" x14ac:dyDescent="0.3">
      <c r="A65" s="18" t="s">
        <v>213</v>
      </c>
      <c r="B65" s="18" t="s">
        <v>114</v>
      </c>
      <c r="C65" s="18" t="s">
        <v>48</v>
      </c>
      <c r="D65" s="35">
        <v>108140</v>
      </c>
      <c r="E65" s="35">
        <v>86512</v>
      </c>
      <c r="F65" s="35">
        <v>0</v>
      </c>
      <c r="G65" s="35">
        <v>89352</v>
      </c>
    </row>
    <row r="66" spans="1:7" ht="24" customHeight="1" x14ac:dyDescent="0.3">
      <c r="A66" s="18" t="s">
        <v>213</v>
      </c>
      <c r="B66" s="18" t="s">
        <v>115</v>
      </c>
      <c r="C66" s="18" t="s">
        <v>49</v>
      </c>
      <c r="D66" s="35">
        <v>238000</v>
      </c>
      <c r="E66" s="35">
        <v>190400</v>
      </c>
      <c r="F66" s="35">
        <v>0</v>
      </c>
      <c r="G66" s="35">
        <v>180200</v>
      </c>
    </row>
    <row r="67" spans="1:7" ht="24" customHeight="1" x14ac:dyDescent="0.3">
      <c r="A67" s="18" t="s">
        <v>213</v>
      </c>
      <c r="B67" s="18" t="s">
        <v>116</v>
      </c>
      <c r="C67" s="18" t="s">
        <v>50</v>
      </c>
      <c r="D67" s="35">
        <v>81250</v>
      </c>
      <c r="E67" s="35">
        <v>65000</v>
      </c>
      <c r="F67" s="35">
        <v>0</v>
      </c>
      <c r="G67" s="35">
        <v>65000</v>
      </c>
    </row>
    <row r="68" spans="1:7" ht="24" customHeight="1" x14ac:dyDescent="0.3">
      <c r="A68" s="18" t="s">
        <v>213</v>
      </c>
      <c r="B68" s="18" t="s">
        <v>179</v>
      </c>
      <c r="C68" s="18" t="s">
        <v>180</v>
      </c>
      <c r="D68" s="35">
        <v>13560</v>
      </c>
      <c r="E68" s="35">
        <v>10848</v>
      </c>
      <c r="F68" s="35">
        <v>0</v>
      </c>
      <c r="G68" s="35">
        <v>10848</v>
      </c>
    </row>
    <row r="69" spans="1:7" ht="24" customHeight="1" x14ac:dyDescent="0.3">
      <c r="A69" s="18" t="s">
        <v>213</v>
      </c>
      <c r="B69" s="18" t="s">
        <v>117</v>
      </c>
      <c r="C69" s="18" t="s">
        <v>51</v>
      </c>
      <c r="D69" s="35">
        <v>7725</v>
      </c>
      <c r="E69" s="35">
        <v>6180</v>
      </c>
      <c r="F69" s="35">
        <v>0</v>
      </c>
      <c r="G69" s="35">
        <v>6180</v>
      </c>
    </row>
    <row r="70" spans="1:7" ht="24" customHeight="1" x14ac:dyDescent="0.3">
      <c r="A70" s="18" t="s">
        <v>213</v>
      </c>
      <c r="B70" s="18" t="s">
        <v>118</v>
      </c>
      <c r="C70" s="18" t="s">
        <v>52</v>
      </c>
      <c r="D70" s="35">
        <v>17330</v>
      </c>
      <c r="E70" s="35">
        <v>13864</v>
      </c>
      <c r="F70" s="35">
        <v>0</v>
      </c>
      <c r="G70" s="35">
        <v>13864</v>
      </c>
    </row>
    <row r="71" spans="1:7" ht="24" customHeight="1" x14ac:dyDescent="0.3">
      <c r="A71" s="18" t="s">
        <v>213</v>
      </c>
      <c r="B71" s="18" t="s">
        <v>119</v>
      </c>
      <c r="C71" s="18" t="s">
        <v>53</v>
      </c>
      <c r="D71" s="35">
        <v>429815</v>
      </c>
      <c r="E71" s="35">
        <v>343852</v>
      </c>
      <c r="F71" s="35">
        <v>0</v>
      </c>
      <c r="G71" s="35">
        <v>343852</v>
      </c>
    </row>
    <row r="72" spans="1:7" ht="24" customHeight="1" x14ac:dyDescent="0.3">
      <c r="A72" s="18" t="s">
        <v>213</v>
      </c>
      <c r="B72" s="18" t="s">
        <v>120</v>
      </c>
      <c r="C72" s="18" t="s">
        <v>54</v>
      </c>
      <c r="D72" s="35">
        <v>23825</v>
      </c>
      <c r="E72" s="35">
        <v>19060</v>
      </c>
      <c r="F72" s="35">
        <v>0</v>
      </c>
      <c r="G72" s="35">
        <v>19060</v>
      </c>
    </row>
    <row r="73" spans="1:7" ht="24" customHeight="1" x14ac:dyDescent="0.3">
      <c r="A73" s="18" t="s">
        <v>213</v>
      </c>
      <c r="B73" s="18" t="s">
        <v>121</v>
      </c>
      <c r="C73" s="18" t="s">
        <v>55</v>
      </c>
      <c r="D73" s="35">
        <v>15185</v>
      </c>
      <c r="E73" s="35">
        <v>12148</v>
      </c>
      <c r="F73" s="35">
        <v>0</v>
      </c>
      <c r="G73" s="35">
        <v>12148</v>
      </c>
    </row>
    <row r="74" spans="1:7" ht="24" customHeight="1" x14ac:dyDescent="0.3">
      <c r="A74" s="18" t="s">
        <v>213</v>
      </c>
      <c r="B74" s="18" t="s">
        <v>181</v>
      </c>
      <c r="C74" s="18" t="s">
        <v>182</v>
      </c>
      <c r="D74" s="35">
        <v>8664</v>
      </c>
      <c r="E74" s="35">
        <v>6931</v>
      </c>
      <c r="F74" s="35">
        <v>0</v>
      </c>
      <c r="G74" s="35">
        <v>6931</v>
      </c>
    </row>
    <row r="75" spans="1:7" ht="24" customHeight="1" x14ac:dyDescent="0.3">
      <c r="A75" s="18" t="s">
        <v>213</v>
      </c>
      <c r="B75" s="18" t="s">
        <v>122</v>
      </c>
      <c r="C75" s="18" t="s">
        <v>56</v>
      </c>
      <c r="D75" s="35">
        <v>8665</v>
      </c>
      <c r="E75" s="35">
        <v>6932</v>
      </c>
      <c r="F75" s="35">
        <v>0</v>
      </c>
      <c r="G75" s="35">
        <v>6932</v>
      </c>
    </row>
    <row r="76" spans="1:7" ht="24" customHeight="1" x14ac:dyDescent="0.3">
      <c r="A76" s="18" t="s">
        <v>213</v>
      </c>
      <c r="B76" s="18" t="s">
        <v>183</v>
      </c>
      <c r="C76" s="18" t="s">
        <v>184</v>
      </c>
      <c r="D76" s="35">
        <v>12690</v>
      </c>
      <c r="E76" s="35">
        <v>10152</v>
      </c>
      <c r="F76" s="35">
        <v>0</v>
      </c>
      <c r="G76" s="35">
        <v>10152</v>
      </c>
    </row>
    <row r="77" spans="1:7" ht="24" customHeight="1" x14ac:dyDescent="0.3">
      <c r="A77" s="18" t="s">
        <v>213</v>
      </c>
      <c r="B77" s="18" t="s">
        <v>123</v>
      </c>
      <c r="C77" s="18" t="s">
        <v>57</v>
      </c>
      <c r="D77" s="35">
        <v>12385</v>
      </c>
      <c r="E77" s="35">
        <v>9908</v>
      </c>
      <c r="F77" s="35">
        <v>0</v>
      </c>
      <c r="G77" s="35">
        <v>9908</v>
      </c>
    </row>
    <row r="78" spans="1:7" ht="24" customHeight="1" x14ac:dyDescent="0.3">
      <c r="A78" s="18" t="s">
        <v>213</v>
      </c>
      <c r="B78" s="18" t="s">
        <v>185</v>
      </c>
      <c r="C78" s="18" t="s">
        <v>186</v>
      </c>
      <c r="D78" s="35">
        <v>18640</v>
      </c>
      <c r="E78" s="35">
        <v>14912</v>
      </c>
      <c r="F78" s="35">
        <v>0</v>
      </c>
      <c r="G78" s="35">
        <v>14912</v>
      </c>
    </row>
    <row r="79" spans="1:7" ht="24" customHeight="1" x14ac:dyDescent="0.3">
      <c r="A79" s="18" t="s">
        <v>213</v>
      </c>
      <c r="B79" s="18" t="s">
        <v>187</v>
      </c>
      <c r="C79" s="18" t="s">
        <v>188</v>
      </c>
      <c r="D79" s="35">
        <v>8060</v>
      </c>
      <c r="E79" s="35">
        <v>6448</v>
      </c>
      <c r="F79" s="35">
        <v>0</v>
      </c>
      <c r="G79" s="35">
        <v>6448</v>
      </c>
    </row>
    <row r="80" spans="1:7" ht="24" customHeight="1" x14ac:dyDescent="0.3">
      <c r="A80" s="18" t="s">
        <v>213</v>
      </c>
      <c r="B80" s="18" t="s">
        <v>124</v>
      </c>
      <c r="C80" s="18" t="s">
        <v>58</v>
      </c>
      <c r="D80" s="35">
        <v>12620</v>
      </c>
      <c r="E80" s="35">
        <v>10096</v>
      </c>
      <c r="F80" s="35">
        <v>0</v>
      </c>
      <c r="G80" s="35">
        <v>10096</v>
      </c>
    </row>
    <row r="81" spans="1:7" ht="24" customHeight="1" x14ac:dyDescent="0.3">
      <c r="A81" s="18" t="s">
        <v>213</v>
      </c>
      <c r="B81" s="18" t="s">
        <v>189</v>
      </c>
      <c r="C81" s="18" t="s">
        <v>190</v>
      </c>
      <c r="D81" s="35">
        <v>14563</v>
      </c>
      <c r="E81" s="35">
        <v>11650</v>
      </c>
      <c r="F81" s="35">
        <v>0</v>
      </c>
      <c r="G81" s="35">
        <v>11650</v>
      </c>
    </row>
    <row r="82" spans="1:7" ht="24" customHeight="1" x14ac:dyDescent="0.3">
      <c r="A82" s="18" t="s">
        <v>213</v>
      </c>
      <c r="B82" s="18" t="s">
        <v>191</v>
      </c>
      <c r="C82" s="18" t="s">
        <v>192</v>
      </c>
      <c r="D82" s="35">
        <v>166215</v>
      </c>
      <c r="E82" s="35">
        <v>132972</v>
      </c>
      <c r="F82" s="35">
        <v>0</v>
      </c>
      <c r="G82" s="35">
        <v>132972</v>
      </c>
    </row>
    <row r="83" spans="1:7" ht="24" customHeight="1" x14ac:dyDescent="0.3">
      <c r="A83" s="18" t="s">
        <v>213</v>
      </c>
      <c r="B83" s="18" t="s">
        <v>193</v>
      </c>
      <c r="C83" s="18" t="s">
        <v>194</v>
      </c>
      <c r="D83" s="35">
        <v>19310</v>
      </c>
      <c r="E83" s="35">
        <v>15448</v>
      </c>
      <c r="F83" s="35">
        <v>0</v>
      </c>
      <c r="G83" s="35">
        <v>15448</v>
      </c>
    </row>
    <row r="84" spans="1:7" ht="24" customHeight="1" x14ac:dyDescent="0.3">
      <c r="A84" s="18" t="s">
        <v>213</v>
      </c>
      <c r="B84" s="18" t="s">
        <v>195</v>
      </c>
      <c r="C84" s="18" t="s">
        <v>196</v>
      </c>
      <c r="D84" s="35">
        <v>27500</v>
      </c>
      <c r="E84" s="35">
        <v>22000</v>
      </c>
      <c r="F84" s="35">
        <v>0</v>
      </c>
      <c r="G84" s="35">
        <v>22000</v>
      </c>
    </row>
    <row r="85" spans="1:7" ht="24" customHeight="1" x14ac:dyDescent="0.3">
      <c r="A85" s="18" t="s">
        <v>213</v>
      </c>
      <c r="B85" s="18" t="s">
        <v>197</v>
      </c>
      <c r="C85" s="18" t="s">
        <v>198</v>
      </c>
      <c r="D85" s="35">
        <v>17880</v>
      </c>
      <c r="E85" s="35">
        <v>14304</v>
      </c>
      <c r="F85" s="35">
        <v>0</v>
      </c>
      <c r="G85" s="35">
        <v>14304</v>
      </c>
    </row>
    <row r="86" spans="1:7" ht="24" customHeight="1" x14ac:dyDescent="0.3">
      <c r="A86" s="18" t="s">
        <v>213</v>
      </c>
      <c r="B86" s="18" t="s">
        <v>199</v>
      </c>
      <c r="C86" s="18" t="s">
        <v>200</v>
      </c>
      <c r="D86" s="35">
        <v>9455</v>
      </c>
      <c r="E86" s="35">
        <v>7564</v>
      </c>
      <c r="F86" s="35">
        <v>0</v>
      </c>
      <c r="G86" s="35">
        <v>7564</v>
      </c>
    </row>
    <row r="87" spans="1:7" ht="24" customHeight="1" x14ac:dyDescent="0.3">
      <c r="A87" s="18" t="s">
        <v>213</v>
      </c>
      <c r="B87" s="18" t="s">
        <v>201</v>
      </c>
      <c r="C87" s="18" t="s">
        <v>202</v>
      </c>
      <c r="D87" s="35">
        <v>22125</v>
      </c>
      <c r="E87" s="35">
        <v>15487</v>
      </c>
      <c r="F87" s="35">
        <v>0</v>
      </c>
      <c r="G87" s="35">
        <v>15487</v>
      </c>
    </row>
    <row r="88" spans="1:7" ht="24" customHeight="1" x14ac:dyDescent="0.3">
      <c r="A88" s="18" t="s">
        <v>213</v>
      </c>
      <c r="B88" s="18" t="s">
        <v>203</v>
      </c>
      <c r="C88" s="18" t="s">
        <v>204</v>
      </c>
      <c r="D88" s="35">
        <v>17200</v>
      </c>
      <c r="E88" s="35">
        <v>13760</v>
      </c>
      <c r="F88" s="35">
        <v>0</v>
      </c>
      <c r="G88" s="35">
        <v>13760</v>
      </c>
    </row>
    <row r="89" spans="1:7" ht="24" customHeight="1" x14ac:dyDescent="0.3">
      <c r="A89" s="18" t="s">
        <v>213</v>
      </c>
      <c r="B89" s="18" t="s">
        <v>125</v>
      </c>
      <c r="C89" s="18" t="s">
        <v>59</v>
      </c>
      <c r="D89" s="35">
        <v>24180</v>
      </c>
      <c r="E89" s="35">
        <v>24180</v>
      </c>
      <c r="F89" s="35">
        <v>0</v>
      </c>
      <c r="G89" s="35">
        <v>24180</v>
      </c>
    </row>
    <row r="90" spans="1:7" ht="24" customHeight="1" x14ac:dyDescent="0.3">
      <c r="A90" s="18" t="s">
        <v>213</v>
      </c>
      <c r="B90" s="18" t="s">
        <v>205</v>
      </c>
      <c r="C90" s="18" t="s">
        <v>206</v>
      </c>
      <c r="D90" s="35">
        <v>22570</v>
      </c>
      <c r="E90" s="35">
        <v>18056</v>
      </c>
      <c r="F90" s="35">
        <v>0</v>
      </c>
      <c r="G90" s="35">
        <v>18056</v>
      </c>
    </row>
    <row r="91" spans="1:7" ht="24" customHeight="1" x14ac:dyDescent="0.3">
      <c r="A91" s="18" t="s">
        <v>213</v>
      </c>
      <c r="B91" s="18" t="s">
        <v>126</v>
      </c>
      <c r="C91" s="18" t="s">
        <v>60</v>
      </c>
      <c r="D91" s="35">
        <v>596540</v>
      </c>
      <c r="E91" s="35">
        <v>477232</v>
      </c>
      <c r="F91" s="35">
        <v>0</v>
      </c>
      <c r="G91" s="35">
        <v>477232</v>
      </c>
    </row>
    <row r="92" spans="1:7" ht="24" customHeight="1" x14ac:dyDescent="0.3">
      <c r="A92" s="18" t="s">
        <v>213</v>
      </c>
      <c r="B92" s="18" t="s">
        <v>127</v>
      </c>
      <c r="C92" s="18" t="s">
        <v>61</v>
      </c>
      <c r="D92" s="35">
        <v>42020</v>
      </c>
      <c r="E92" s="35">
        <v>33616</v>
      </c>
      <c r="F92" s="35">
        <v>0</v>
      </c>
      <c r="G92" s="35">
        <v>33616</v>
      </c>
    </row>
    <row r="93" spans="1:7" ht="24" customHeight="1" x14ac:dyDescent="0.3">
      <c r="A93" s="18" t="s">
        <v>213</v>
      </c>
      <c r="B93" s="18" t="s">
        <v>128</v>
      </c>
      <c r="C93" s="18" t="s">
        <v>62</v>
      </c>
      <c r="D93" s="35">
        <v>226195</v>
      </c>
      <c r="E93" s="35">
        <v>180956</v>
      </c>
      <c r="F93" s="35">
        <v>0</v>
      </c>
      <c r="G93" s="35">
        <v>180956</v>
      </c>
    </row>
    <row r="94" spans="1:7" ht="24" customHeight="1" x14ac:dyDescent="0.3">
      <c r="A94" s="18" t="s">
        <v>213</v>
      </c>
      <c r="B94" s="18" t="s">
        <v>129</v>
      </c>
      <c r="C94" s="18" t="s">
        <v>63</v>
      </c>
      <c r="D94" s="35">
        <v>609454</v>
      </c>
      <c r="E94" s="35">
        <v>487564</v>
      </c>
      <c r="F94" s="35">
        <v>0</v>
      </c>
      <c r="G94" s="35">
        <v>487564</v>
      </c>
    </row>
    <row r="95" spans="1:7" ht="24" customHeight="1" x14ac:dyDescent="0.3">
      <c r="A95" s="18" t="s">
        <v>213</v>
      </c>
      <c r="B95" s="18" t="s">
        <v>130</v>
      </c>
      <c r="C95" s="18" t="s">
        <v>64</v>
      </c>
      <c r="D95" s="35">
        <v>125898</v>
      </c>
      <c r="E95" s="35">
        <v>100718</v>
      </c>
      <c r="F95" s="35">
        <v>0</v>
      </c>
      <c r="G95" s="35">
        <v>100718</v>
      </c>
    </row>
    <row r="96" spans="1:7" ht="24" customHeight="1" x14ac:dyDescent="0.3">
      <c r="A96" s="18" t="s">
        <v>213</v>
      </c>
      <c r="B96" s="18" t="s">
        <v>131</v>
      </c>
      <c r="C96" s="18" t="s">
        <v>65</v>
      </c>
      <c r="D96" s="35">
        <v>122110</v>
      </c>
      <c r="E96" s="35">
        <v>97688</v>
      </c>
      <c r="F96" s="35">
        <v>0</v>
      </c>
      <c r="G96" s="35">
        <v>97688</v>
      </c>
    </row>
    <row r="97" spans="1:7" ht="24" customHeight="1" x14ac:dyDescent="0.3">
      <c r="A97" s="18" t="s">
        <v>213</v>
      </c>
      <c r="B97" s="18" t="s">
        <v>132</v>
      </c>
      <c r="C97" s="18" t="s">
        <v>66</v>
      </c>
      <c r="D97" s="35">
        <v>178320</v>
      </c>
      <c r="E97" s="35">
        <v>142656</v>
      </c>
      <c r="F97" s="35">
        <v>0</v>
      </c>
      <c r="G97" s="35">
        <v>142656</v>
      </c>
    </row>
    <row r="98" spans="1:7" ht="24" customHeight="1" x14ac:dyDescent="0.3">
      <c r="A98" s="18" t="s">
        <v>213</v>
      </c>
      <c r="B98" s="18" t="s">
        <v>133</v>
      </c>
      <c r="C98" s="18" t="s">
        <v>67</v>
      </c>
      <c r="D98" s="35">
        <v>262470</v>
      </c>
      <c r="E98" s="35">
        <v>209976</v>
      </c>
      <c r="F98" s="35">
        <v>0</v>
      </c>
      <c r="G98" s="35">
        <v>209976</v>
      </c>
    </row>
    <row r="99" spans="1:7" ht="24" customHeight="1" x14ac:dyDescent="0.3">
      <c r="A99" s="18" t="s">
        <v>213</v>
      </c>
      <c r="B99" s="18" t="s">
        <v>134</v>
      </c>
      <c r="C99" s="18" t="s">
        <v>68</v>
      </c>
      <c r="D99" s="35">
        <v>46886</v>
      </c>
      <c r="E99" s="35">
        <v>37509</v>
      </c>
      <c r="F99" s="35">
        <v>0</v>
      </c>
      <c r="G99" s="35">
        <v>37509</v>
      </c>
    </row>
    <row r="100" spans="1:7" ht="24" customHeight="1" x14ac:dyDescent="0.3">
      <c r="A100" s="18" t="s">
        <v>213</v>
      </c>
      <c r="B100" s="18" t="s">
        <v>135</v>
      </c>
      <c r="C100" s="18" t="s">
        <v>69</v>
      </c>
      <c r="D100" s="35">
        <v>123580</v>
      </c>
      <c r="E100" s="35">
        <v>105121</v>
      </c>
      <c r="F100" s="35">
        <v>0</v>
      </c>
      <c r="G100" s="35">
        <v>105121</v>
      </c>
    </row>
    <row r="101" spans="1:7" ht="24" customHeight="1" x14ac:dyDescent="0.3">
      <c r="A101" s="18" t="s">
        <v>213</v>
      </c>
      <c r="B101" s="18" t="s">
        <v>136</v>
      </c>
      <c r="C101" s="18" t="s">
        <v>70</v>
      </c>
      <c r="D101" s="35">
        <v>46245</v>
      </c>
      <c r="E101" s="35">
        <v>36996</v>
      </c>
      <c r="F101" s="35">
        <v>0</v>
      </c>
      <c r="G101" s="35">
        <v>36996</v>
      </c>
    </row>
    <row r="102" spans="1:7" ht="24" customHeight="1" x14ac:dyDescent="0.3">
      <c r="A102" s="18" t="s">
        <v>213</v>
      </c>
      <c r="B102" s="18" t="s">
        <v>137</v>
      </c>
      <c r="C102" s="18" t="s">
        <v>71</v>
      </c>
      <c r="D102" s="35">
        <v>1088139</v>
      </c>
      <c r="E102" s="35">
        <v>870508</v>
      </c>
      <c r="F102" s="35">
        <v>0</v>
      </c>
      <c r="G102" s="35">
        <v>870184</v>
      </c>
    </row>
    <row r="103" spans="1:7" ht="24" customHeight="1" x14ac:dyDescent="0.3">
      <c r="A103" s="18" t="s">
        <v>213</v>
      </c>
      <c r="B103" s="18" t="s">
        <v>138</v>
      </c>
      <c r="C103" s="18" t="s">
        <v>72</v>
      </c>
      <c r="D103" s="35">
        <v>335000</v>
      </c>
      <c r="E103" s="35">
        <v>300000</v>
      </c>
      <c r="F103" s="35">
        <v>0</v>
      </c>
      <c r="G103" s="35">
        <v>300000</v>
      </c>
    </row>
    <row r="104" spans="1:7" ht="24" customHeight="1" x14ac:dyDescent="0.3">
      <c r="A104" s="18" t="s">
        <v>213</v>
      </c>
      <c r="B104" s="18" t="s">
        <v>139</v>
      </c>
      <c r="C104" s="18" t="s">
        <v>73</v>
      </c>
      <c r="D104" s="35">
        <v>1719614</v>
      </c>
      <c r="E104" s="35">
        <v>1375691</v>
      </c>
      <c r="F104" s="35">
        <v>0</v>
      </c>
      <c r="G104" s="35">
        <v>1375691</v>
      </c>
    </row>
    <row r="105" spans="1:7" ht="24" customHeight="1" x14ac:dyDescent="0.3">
      <c r="A105" s="18" t="s">
        <v>213</v>
      </c>
      <c r="B105" s="18" t="s">
        <v>207</v>
      </c>
      <c r="C105" s="18" t="s">
        <v>208</v>
      </c>
      <c r="D105" s="35">
        <v>330000</v>
      </c>
      <c r="E105" s="35">
        <v>120000</v>
      </c>
      <c r="F105" s="35">
        <v>0</v>
      </c>
      <c r="G105" s="35">
        <v>120000</v>
      </c>
    </row>
    <row r="106" spans="1:7" ht="24" customHeight="1" x14ac:dyDescent="0.3">
      <c r="A106" s="18" t="s">
        <v>213</v>
      </c>
      <c r="B106" s="18" t="s">
        <v>209</v>
      </c>
      <c r="C106" s="18" t="s">
        <v>210</v>
      </c>
      <c r="D106" s="35">
        <v>405000</v>
      </c>
      <c r="E106" s="35">
        <v>240000</v>
      </c>
      <c r="F106" s="35">
        <v>0</v>
      </c>
      <c r="G106" s="35">
        <v>240000</v>
      </c>
    </row>
    <row r="107" spans="1:7" ht="24" customHeight="1" x14ac:dyDescent="0.3">
      <c r="A107" s="18" t="s">
        <v>213</v>
      </c>
      <c r="B107" s="18" t="s">
        <v>140</v>
      </c>
      <c r="C107" s="18" t="s">
        <v>74</v>
      </c>
      <c r="D107" s="35">
        <v>211495</v>
      </c>
      <c r="E107" s="35">
        <v>167212</v>
      </c>
      <c r="F107" s="35">
        <v>0</v>
      </c>
      <c r="G107" s="35">
        <v>167212</v>
      </c>
    </row>
    <row r="108" spans="1:7" ht="24" customHeight="1" x14ac:dyDescent="0.3">
      <c r="A108" s="18" t="s">
        <v>213</v>
      </c>
      <c r="B108" s="18" t="s">
        <v>141</v>
      </c>
      <c r="C108" s="18" t="s">
        <v>75</v>
      </c>
      <c r="D108" s="35">
        <v>200000</v>
      </c>
      <c r="E108" s="35">
        <v>200000</v>
      </c>
      <c r="F108" s="35">
        <v>0</v>
      </c>
      <c r="G108" s="35">
        <v>200000</v>
      </c>
    </row>
    <row r="109" spans="1:7" ht="24" customHeight="1" x14ac:dyDescent="0.3">
      <c r="A109" s="18" t="s">
        <v>213</v>
      </c>
      <c r="B109" s="18" t="s">
        <v>142</v>
      </c>
      <c r="C109" s="18" t="s">
        <v>76</v>
      </c>
      <c r="D109" s="35">
        <v>200000</v>
      </c>
      <c r="E109" s="35">
        <v>100000</v>
      </c>
      <c r="F109" s="35">
        <v>0</v>
      </c>
      <c r="G109" s="35">
        <v>100000</v>
      </c>
    </row>
    <row r="110" spans="1:7" ht="24" customHeight="1" x14ac:dyDescent="0.3">
      <c r="A110" s="18" t="s">
        <v>213</v>
      </c>
      <c r="B110" s="18" t="s">
        <v>211</v>
      </c>
      <c r="C110" s="18" t="s">
        <v>212</v>
      </c>
      <c r="D110" s="35">
        <v>100000</v>
      </c>
      <c r="E110" s="35">
        <v>50000</v>
      </c>
      <c r="F110" s="35">
        <v>0</v>
      </c>
      <c r="G110" s="35">
        <v>50000</v>
      </c>
    </row>
    <row r="111" spans="1:7" ht="30" customHeight="1" thickBot="1" x14ac:dyDescent="0.35">
      <c r="A111" s="29" t="s">
        <v>0</v>
      </c>
      <c r="B111" s="30"/>
      <c r="C111" s="30"/>
      <c r="D111" s="14">
        <f>SUM(D10:D110)</f>
        <v>24376394</v>
      </c>
      <c r="E111" s="15">
        <f>SUM(E10:E110)</f>
        <v>18762666</v>
      </c>
      <c r="F111" s="16">
        <f>SUM(G10:G110)</f>
        <v>18637902</v>
      </c>
      <c r="G111" s="17">
        <f>SUM(F10:F110)</f>
        <v>0</v>
      </c>
    </row>
    <row r="112" spans="1:7" x14ac:dyDescent="0.3">
      <c r="A112" s="5"/>
      <c r="B112" s="5"/>
      <c r="C112" s="5"/>
      <c r="D112" s="36"/>
      <c r="E112" s="36"/>
      <c r="F112" s="36"/>
    </row>
    <row r="114" spans="1:8" x14ac:dyDescent="0.3">
      <c r="A114" s="31" t="s">
        <v>215</v>
      </c>
      <c r="B114" s="31"/>
    </row>
    <row r="115" spans="1:8" ht="18" x14ac:dyDescent="0.35">
      <c r="A115" s="19"/>
      <c r="B115" s="19"/>
      <c r="C115" s="19"/>
      <c r="D115" s="37"/>
      <c r="E115" s="38"/>
      <c r="F115" s="38"/>
    </row>
    <row r="119" spans="1:8" s="12" customFormat="1" ht="15.6" x14ac:dyDescent="0.3">
      <c r="A119" s="20" t="s">
        <v>7</v>
      </c>
      <c r="B119" s="20"/>
      <c r="C119" s="20"/>
      <c r="D119" s="20"/>
      <c r="E119" s="20"/>
      <c r="F119" s="20"/>
      <c r="G119" s="20"/>
      <c r="H119" s="11"/>
    </row>
  </sheetData>
  <sortState ref="A10:G70">
    <sortCondition ref="B10:B70"/>
  </sortState>
  <mergeCells count="9">
    <mergeCell ref="A115:C115"/>
    <mergeCell ref="E115:F115"/>
    <mergeCell ref="A119:G119"/>
    <mergeCell ref="A2:G3"/>
    <mergeCell ref="A7:B7"/>
    <mergeCell ref="C7:G7"/>
    <mergeCell ref="A8:G8"/>
    <mergeCell ref="A111:C111"/>
    <mergeCell ref="A114:B114"/>
  </mergeCells>
  <conditionalFormatting sqref="C93:C1048576 C67:C90 C45:C65 C38:C43 C30:C36 C23:C28 C13:C21 C1:C11">
    <cfRule type="duplicateValues" dxfId="8" priority="9"/>
  </conditionalFormatting>
  <conditionalFormatting sqref="C12">
    <cfRule type="duplicateValues" dxfId="7" priority="8"/>
  </conditionalFormatting>
  <conditionalFormatting sqref="C22">
    <cfRule type="duplicateValues" dxfId="6" priority="7"/>
  </conditionalFormatting>
  <conditionalFormatting sqref="C29">
    <cfRule type="duplicateValues" dxfId="5" priority="6"/>
  </conditionalFormatting>
  <conditionalFormatting sqref="C37">
    <cfRule type="duplicateValues" dxfId="4" priority="5"/>
  </conditionalFormatting>
  <conditionalFormatting sqref="C44">
    <cfRule type="duplicateValues" dxfId="3" priority="4"/>
  </conditionalFormatting>
  <conditionalFormatting sqref="C66">
    <cfRule type="duplicateValues" dxfId="2" priority="3"/>
  </conditionalFormatting>
  <conditionalFormatting sqref="C91">
    <cfRule type="duplicateValues" dxfId="1" priority="2"/>
  </conditionalFormatting>
  <conditionalFormatting sqref="C92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3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7FE279-438F-4944-8247-FAF263A62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BDAC39-6051-4243-8F35-F56854F49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37A4AC-1362-4030-BE17-64416D9B8EA6}">
  <ds:schemaRefs>
    <ds:schemaRef ds:uri="http://purl.org/dc/terms/"/>
    <ds:schemaRef ds:uri="380c0dd5-e81b-4c73-bf79-76d95df6463f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c52d486-434b-42e7-a76d-9dcae1547f3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2022-04-07T10:10:48Z</cp:lastPrinted>
  <dcterms:created xsi:type="dcterms:W3CDTF">2021-09-28T13:08:41Z</dcterms:created>
  <dcterms:modified xsi:type="dcterms:W3CDTF">2022-04-07T10:13:44Z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