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FEVRIER/ACML/"/>
    </mc:Choice>
  </mc:AlternateContent>
  <bookViews>
    <workbookView xWindow="0" yWindow="0" windowWidth="23040" windowHeight="9072"/>
  </bookViews>
  <sheets>
    <sheet name="ETATS PERSONNALISES" sheetId="1" r:id="rId1"/>
  </sheets>
  <calcPr calcId="162913"/>
</workbook>
</file>

<file path=xl/calcChain.xml><?xml version="1.0" encoding="utf-8"?>
<calcChain xmlns="http://schemas.openxmlformats.org/spreadsheetml/2006/main">
  <c r="Z11" i="1" l="1"/>
  <c r="AA11" i="1"/>
  <c r="AB11" i="1"/>
  <c r="AD11" i="1"/>
  <c r="AE11" i="1"/>
</calcChain>
</file>

<file path=xl/sharedStrings.xml><?xml version="1.0" encoding="utf-8"?>
<sst xmlns="http://schemas.openxmlformats.org/spreadsheetml/2006/main" count="207" uniqueCount="89">
  <si>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</si>
  <si>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</si>
  <si>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</si>
  <si>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</si>
  <si>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</si>
  <si>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</si>
  <si>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</si>
  <si>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</si>
  <si>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</si>
  <si>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</si>
  <si>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</si>
  <si>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</si>
  <si>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</si>
  <si>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</si>
  <si>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</si>
  <si>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ACML</t>
  </si>
  <si>
    <t>SOCIETE ACML</t>
  </si>
  <si>
    <t xml:space="preserve">ACML </t>
  </si>
  <si>
    <t xml:space="preserve">SOCIETE ACML </t>
  </si>
  <si>
    <t>ACML-FAMILLE-70-CI</t>
  </si>
  <si>
    <t>01970018</t>
  </si>
  <si>
    <t>KOUASSI Atowla 
Yves Cyrille Joel</t>
  </si>
  <si>
    <t>0197001801</t>
  </si>
  <si>
    <t>KOUASSIATOWLA 
YVES CYRILLE JOEL</t>
  </si>
  <si>
    <t>A</t>
  </si>
  <si>
    <t>P</t>
  </si>
  <si>
    <t>2022-02-07</t>
  </si>
  <si>
    <t>CM1082</t>
  </si>
  <si>
    <t>SOCIETE MEDICALE LES PERLES</t>
  </si>
  <si>
    <t>CVU</t>
  </si>
  <si>
    <t>CONSULTATION</t>
  </si>
  <si>
    <t>TP</t>
  </si>
  <si>
    <t>01970020</t>
  </si>
  <si>
    <t>NOGBOU Akouba Stephanie epse KABLAN</t>
  </si>
  <si>
    <t>0197002003</t>
  </si>
  <si>
    <t>KABLANDAVID MADISON</t>
  </si>
  <si>
    <t>E</t>
  </si>
  <si>
    <t>2022-02-14</t>
  </si>
  <si>
    <t>CM2006</t>
  </si>
  <si>
    <t>POLYCLINIQUE DES 2 PLATEAUX</t>
  </si>
  <si>
    <t>CS</t>
  </si>
  <si>
    <t>01970019</t>
  </si>
  <si>
    <t>LATTE Yei Clémentine</t>
  </si>
  <si>
    <t>0197001901</t>
  </si>
  <si>
    <t>LATTEYEI CLÉMENTINE</t>
  </si>
  <si>
    <t>2022-02-19</t>
  </si>
  <si>
    <t>CM1198</t>
  </si>
  <si>
    <t>CENTRE MEDICAL LIRING</t>
  </si>
  <si>
    <t>C</t>
  </si>
  <si>
    <t>A00000003</t>
  </si>
  <si>
    <t>FEUILLE DE SOINS GRATUIT</t>
  </si>
  <si>
    <t>AC0000025</t>
  </si>
  <si>
    <t>BIOLOGIE</t>
  </si>
  <si>
    <t>AC0001129</t>
  </si>
  <si>
    <t>LB636</t>
  </si>
  <si>
    <t>ACML-FAMILLE-80-CI</t>
  </si>
  <si>
    <t>01970012</t>
  </si>
  <si>
    <t>TIOTE Moussa</t>
  </si>
  <si>
    <t>0197001201</t>
  </si>
  <si>
    <t>TIOTEMOUSSA</t>
  </si>
  <si>
    <t>2022-02-09</t>
  </si>
  <si>
    <t>CM1025</t>
  </si>
  <si>
    <t>CLINIQUE SAINTE JANE LEORA</t>
  </si>
  <si>
    <t>2022-02-15</t>
  </si>
  <si>
    <t>PH1474</t>
  </si>
  <si>
    <t>PHARMACIE ALICIA</t>
  </si>
  <si>
    <t>PH</t>
  </si>
  <si>
    <t>PHARMACIE</t>
  </si>
  <si>
    <t>TOTAL GENERAL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</si>
  <si>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</si>
  <si>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</si>
  <si>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</si>
  <si>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</si>
  <si>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</si>
  <si>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</si>
  <si>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</si>
  <si>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</si>
  <si>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</si>
  <si>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</si>
  <si>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Date Comptable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</si>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</sst>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abSelected="1" topLeftCell="X1" workbookViewId="0">
      <selection activeCell="AI10" sqref="A2:AI10"/>
    </sheetView>
  </sheetViews>
  <sheetFormatPr baseColWidth="10" defaultColWidth="8.88671875" defaultRowHeight="14.4" x14ac:dyDescent="0.3"/>
  <cols>
    <col min="26" max="26" width="12.44140625" customWidth="1"/>
    <col min="35" max="35" width="27.5546875" bestFit="1" customWidth="1"/>
  </cols>
  <sheetData>
    <row r="1" spans="1:35" ht="72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69</v>
      </c>
      <c r="H1" s="9" t="s">
        <v>70</v>
      </c>
      <c r="I1" s="9" t="s">
        <v>71</v>
      </c>
      <c r="J1" s="9" t="s">
        <v>72</v>
      </c>
      <c r="K1" s="9" t="s">
        <v>73</v>
      </c>
      <c r="L1" s="9" t="s">
        <v>6</v>
      </c>
      <c r="M1" s="9" t="s">
        <v>7</v>
      </c>
      <c r="N1" s="9" t="s">
        <v>74</v>
      </c>
      <c r="O1" s="9" t="s">
        <v>8</v>
      </c>
      <c r="P1" s="9" t="s">
        <v>75</v>
      </c>
      <c r="Q1" s="9" t="s">
        <v>9</v>
      </c>
      <c r="R1" s="9" t="s">
        <v>76</v>
      </c>
      <c r="S1" s="9" t="s">
        <v>77</v>
      </c>
      <c r="T1" s="10" t="s">
        <v>10</v>
      </c>
      <c r="U1" s="9" t="s">
        <v>78</v>
      </c>
      <c r="V1" s="9" t="s">
        <v>11</v>
      </c>
      <c r="W1" s="9" t="s">
        <v>79</v>
      </c>
      <c r="X1" s="9" t="s">
        <v>12</v>
      </c>
      <c r="Y1" s="9" t="s">
        <v>13</v>
      </c>
      <c r="Z1" s="9" t="s">
        <v>80</v>
      </c>
      <c r="AA1" s="9" t="s">
        <v>81</v>
      </c>
      <c r="AB1" s="9" t="s">
        <v>82</v>
      </c>
      <c r="AC1" s="10" t="s">
        <v>14</v>
      </c>
      <c r="AD1" s="9" t="s">
        <v>83</v>
      </c>
      <c r="AE1" s="9" t="s">
        <v>84</v>
      </c>
      <c r="AF1" s="9" t="s">
        <v>85</v>
      </c>
      <c r="AG1" s="9" t="s">
        <v>86</v>
      </c>
      <c r="AH1" s="9" t="s">
        <v>87</v>
      </c>
      <c r="AI1" s="9" t="s">
        <v>88</v>
      </c>
    </row>
    <row r="2" spans="1:35" x14ac:dyDescent="0.3">
      <c r="A2" s="11" t="s">
        <v>15</v>
      </c>
      <c r="B2" s="11" t="s">
        <v>16</v>
      </c>
      <c r="C2" s="11" t="s">
        <v>17</v>
      </c>
      <c r="D2" s="11" t="s">
        <v>18</v>
      </c>
      <c r="E2" s="11">
        <v>282</v>
      </c>
      <c r="F2" s="11" t="s">
        <v>19</v>
      </c>
      <c r="G2" s="11" t="s">
        <v>20</v>
      </c>
      <c r="H2" s="11" t="s">
        <v>21</v>
      </c>
      <c r="I2" s="11" t="s">
        <v>22</v>
      </c>
      <c r="J2" s="11" t="s">
        <v>23</v>
      </c>
      <c r="K2" s="11" t="s">
        <v>24</v>
      </c>
      <c r="L2" s="11">
        <v>25623</v>
      </c>
      <c r="M2" s="11" t="s">
        <v>25</v>
      </c>
      <c r="N2" s="11" t="s">
        <v>26</v>
      </c>
      <c r="O2" s="11">
        <v>25623</v>
      </c>
      <c r="P2" s="11" t="s">
        <v>27</v>
      </c>
      <c r="Q2" s="11" t="s">
        <v>28</v>
      </c>
      <c r="R2" s="11">
        <v>1517</v>
      </c>
      <c r="S2" s="11">
        <v>11253</v>
      </c>
      <c r="T2" s="11">
        <v>306</v>
      </c>
      <c r="U2" s="11">
        <v>197</v>
      </c>
      <c r="V2" s="11">
        <v>22000037</v>
      </c>
      <c r="W2" s="11" t="s">
        <v>26</v>
      </c>
      <c r="X2" s="11" t="s">
        <v>29</v>
      </c>
      <c r="Y2" s="11">
        <v>1</v>
      </c>
      <c r="Z2" s="11">
        <v>15000</v>
      </c>
      <c r="AA2" s="11">
        <v>0</v>
      </c>
      <c r="AB2" s="11">
        <v>10500</v>
      </c>
      <c r="AC2" s="11">
        <v>30</v>
      </c>
      <c r="AD2" s="11">
        <v>4500</v>
      </c>
      <c r="AE2" s="11">
        <v>10500</v>
      </c>
      <c r="AF2" s="11" t="s">
        <v>30</v>
      </c>
      <c r="AG2" s="11" t="s">
        <v>31</v>
      </c>
      <c r="AH2" s="11"/>
      <c r="AI2" s="11" t="s">
        <v>28</v>
      </c>
    </row>
    <row r="3" spans="1:35" x14ac:dyDescent="0.3">
      <c r="A3" s="11" t="s">
        <v>15</v>
      </c>
      <c r="B3" s="11" t="s">
        <v>16</v>
      </c>
      <c r="C3" s="11" t="s">
        <v>17</v>
      </c>
      <c r="D3" s="11" t="s">
        <v>18</v>
      </c>
      <c r="E3" s="11">
        <v>282</v>
      </c>
      <c r="F3" s="11" t="s">
        <v>19</v>
      </c>
      <c r="G3" s="11" t="s">
        <v>32</v>
      </c>
      <c r="H3" s="11" t="s">
        <v>33</v>
      </c>
      <c r="I3" s="11" t="s">
        <v>34</v>
      </c>
      <c r="J3" s="11" t="s">
        <v>35</v>
      </c>
      <c r="K3" s="11" t="s">
        <v>36</v>
      </c>
      <c r="L3" s="11">
        <v>27892</v>
      </c>
      <c r="M3" s="11" t="s">
        <v>25</v>
      </c>
      <c r="N3" s="11" t="s">
        <v>37</v>
      </c>
      <c r="O3" s="11">
        <v>27892</v>
      </c>
      <c r="P3" s="11" t="s">
        <v>38</v>
      </c>
      <c r="Q3" s="11" t="s">
        <v>39</v>
      </c>
      <c r="R3" s="11">
        <v>1562</v>
      </c>
      <c r="S3" s="11">
        <v>12228</v>
      </c>
      <c r="T3" s="11">
        <v>990</v>
      </c>
      <c r="U3" s="11">
        <v>197</v>
      </c>
      <c r="V3" s="11">
        <v>22000037</v>
      </c>
      <c r="W3" s="11" t="s">
        <v>37</v>
      </c>
      <c r="X3" s="11" t="s">
        <v>40</v>
      </c>
      <c r="Y3" s="11">
        <v>1</v>
      </c>
      <c r="Z3" s="11">
        <v>14000</v>
      </c>
      <c r="AA3" s="11">
        <v>0</v>
      </c>
      <c r="AB3" s="11">
        <v>9800</v>
      </c>
      <c r="AC3" s="11">
        <v>30</v>
      </c>
      <c r="AD3" s="11">
        <v>4200</v>
      </c>
      <c r="AE3" s="11">
        <v>9800</v>
      </c>
      <c r="AF3" s="11" t="s">
        <v>30</v>
      </c>
      <c r="AG3" s="11" t="s">
        <v>31</v>
      </c>
      <c r="AH3" s="11"/>
      <c r="AI3" s="11" t="s">
        <v>39</v>
      </c>
    </row>
    <row r="4" spans="1:35" x14ac:dyDescent="0.3">
      <c r="A4" s="11" t="s">
        <v>15</v>
      </c>
      <c r="B4" s="11" t="s">
        <v>16</v>
      </c>
      <c r="C4" s="11" t="s">
        <v>17</v>
      </c>
      <c r="D4" s="11" t="s">
        <v>18</v>
      </c>
      <c r="E4" s="11">
        <v>282</v>
      </c>
      <c r="F4" s="11" t="s">
        <v>19</v>
      </c>
      <c r="G4" s="11" t="s">
        <v>41</v>
      </c>
      <c r="H4" s="11" t="s">
        <v>42</v>
      </c>
      <c r="I4" s="11" t="s">
        <v>43</v>
      </c>
      <c r="J4" s="11" t="s">
        <v>44</v>
      </c>
      <c r="K4" s="11" t="s">
        <v>24</v>
      </c>
      <c r="L4" s="11">
        <v>30545</v>
      </c>
      <c r="M4" s="11" t="s">
        <v>25</v>
      </c>
      <c r="N4" s="11" t="s">
        <v>45</v>
      </c>
      <c r="O4" s="11">
        <v>30545</v>
      </c>
      <c r="P4" s="11" t="s">
        <v>46</v>
      </c>
      <c r="Q4" s="11" t="s">
        <v>47</v>
      </c>
      <c r="R4" s="11">
        <v>1356</v>
      </c>
      <c r="S4" s="11">
        <v>13047</v>
      </c>
      <c r="T4" s="11">
        <v>306</v>
      </c>
      <c r="U4" s="11">
        <v>197</v>
      </c>
      <c r="V4" s="11">
        <v>22000037</v>
      </c>
      <c r="W4" s="11" t="s">
        <v>45</v>
      </c>
      <c r="X4" s="11" t="s">
        <v>48</v>
      </c>
      <c r="Y4" s="11">
        <v>1</v>
      </c>
      <c r="Z4" s="11">
        <v>12000</v>
      </c>
      <c r="AA4" s="11">
        <v>0</v>
      </c>
      <c r="AB4" s="11">
        <v>8400</v>
      </c>
      <c r="AC4" s="11">
        <v>30</v>
      </c>
      <c r="AD4" s="11">
        <v>3600</v>
      </c>
      <c r="AE4" s="11">
        <v>8400</v>
      </c>
      <c r="AF4" s="11" t="s">
        <v>30</v>
      </c>
      <c r="AG4" s="11" t="s">
        <v>31</v>
      </c>
      <c r="AH4" s="11"/>
      <c r="AI4" s="11" t="s">
        <v>47</v>
      </c>
    </row>
    <row r="5" spans="1:35" x14ac:dyDescent="0.3">
      <c r="A5" s="11" t="s">
        <v>15</v>
      </c>
      <c r="B5" s="11" t="s">
        <v>16</v>
      </c>
      <c r="C5" s="11" t="s">
        <v>17</v>
      </c>
      <c r="D5" s="11" t="s">
        <v>18</v>
      </c>
      <c r="E5" s="11">
        <v>282</v>
      </c>
      <c r="F5" s="11" t="s">
        <v>19</v>
      </c>
      <c r="G5" s="11" t="s">
        <v>41</v>
      </c>
      <c r="H5" s="11" t="s">
        <v>42</v>
      </c>
      <c r="I5" s="11" t="s">
        <v>43</v>
      </c>
      <c r="J5" s="11" t="s">
        <v>44</v>
      </c>
      <c r="K5" s="11" t="s">
        <v>24</v>
      </c>
      <c r="L5" s="11">
        <v>30565</v>
      </c>
      <c r="M5" s="11" t="s">
        <v>25</v>
      </c>
      <c r="N5" s="11" t="s">
        <v>45</v>
      </c>
      <c r="O5" s="11">
        <v>30565</v>
      </c>
      <c r="P5" s="11" t="s">
        <v>46</v>
      </c>
      <c r="Q5" s="11" t="s">
        <v>47</v>
      </c>
      <c r="R5" s="11">
        <v>1356</v>
      </c>
      <c r="S5" s="11">
        <v>13051</v>
      </c>
      <c r="T5" s="11">
        <v>306</v>
      </c>
      <c r="U5" s="11">
        <v>197</v>
      </c>
      <c r="V5" s="11">
        <v>22000037</v>
      </c>
      <c r="W5" s="11" t="s">
        <v>45</v>
      </c>
      <c r="X5" s="11" t="s">
        <v>49</v>
      </c>
      <c r="Y5" s="11">
        <v>1</v>
      </c>
      <c r="Z5" s="11">
        <v>0</v>
      </c>
      <c r="AA5" s="11">
        <v>0</v>
      </c>
      <c r="AB5" s="11">
        <v>0</v>
      </c>
      <c r="AC5" s="11">
        <v>30</v>
      </c>
      <c r="AD5" s="11">
        <v>0</v>
      </c>
      <c r="AE5" s="11">
        <v>0</v>
      </c>
      <c r="AF5" s="11" t="s">
        <v>50</v>
      </c>
      <c r="AG5" s="11" t="s">
        <v>31</v>
      </c>
      <c r="AH5" s="11"/>
      <c r="AI5" s="11" t="s">
        <v>47</v>
      </c>
    </row>
    <row r="6" spans="1:35" x14ac:dyDescent="0.3">
      <c r="A6" s="11" t="s">
        <v>15</v>
      </c>
      <c r="B6" s="11" t="s">
        <v>16</v>
      </c>
      <c r="C6" s="11" t="s">
        <v>17</v>
      </c>
      <c r="D6" s="11" t="s">
        <v>18</v>
      </c>
      <c r="E6" s="11">
        <v>282</v>
      </c>
      <c r="F6" s="11" t="s">
        <v>19</v>
      </c>
      <c r="G6" s="11" t="s">
        <v>41</v>
      </c>
      <c r="H6" s="11" t="s">
        <v>42</v>
      </c>
      <c r="I6" s="11" t="s">
        <v>43</v>
      </c>
      <c r="J6" s="11" t="s">
        <v>44</v>
      </c>
      <c r="K6" s="11" t="s">
        <v>24</v>
      </c>
      <c r="L6" s="11">
        <v>30567</v>
      </c>
      <c r="M6" s="11" t="s">
        <v>25</v>
      </c>
      <c r="N6" s="11" t="s">
        <v>45</v>
      </c>
      <c r="O6" s="11">
        <v>30567</v>
      </c>
      <c r="P6" s="11" t="s">
        <v>46</v>
      </c>
      <c r="Q6" s="11" t="s">
        <v>47</v>
      </c>
      <c r="R6" s="11">
        <v>1356</v>
      </c>
      <c r="S6" s="11">
        <v>13051</v>
      </c>
      <c r="T6" s="11">
        <v>306</v>
      </c>
      <c r="U6" s="11">
        <v>197</v>
      </c>
      <c r="V6" s="11">
        <v>22000037</v>
      </c>
      <c r="W6" s="11" t="s">
        <v>45</v>
      </c>
      <c r="X6" s="11" t="s">
        <v>51</v>
      </c>
      <c r="Y6" s="11">
        <v>1</v>
      </c>
      <c r="Z6" s="11">
        <v>7000</v>
      </c>
      <c r="AA6" s="11">
        <v>0</v>
      </c>
      <c r="AB6" s="11">
        <v>4900</v>
      </c>
      <c r="AC6" s="11">
        <v>30</v>
      </c>
      <c r="AD6" s="11">
        <v>2100</v>
      </c>
      <c r="AE6" s="11">
        <v>4900</v>
      </c>
      <c r="AF6" s="11" t="s">
        <v>52</v>
      </c>
      <c r="AG6" s="11" t="s">
        <v>31</v>
      </c>
      <c r="AH6" s="11"/>
      <c r="AI6" s="11" t="s">
        <v>47</v>
      </c>
    </row>
    <row r="7" spans="1:35" x14ac:dyDescent="0.3">
      <c r="A7" s="11" t="s">
        <v>15</v>
      </c>
      <c r="B7" s="11" t="s">
        <v>16</v>
      </c>
      <c r="C7" s="11" t="s">
        <v>17</v>
      </c>
      <c r="D7" s="11" t="s">
        <v>18</v>
      </c>
      <c r="E7" s="11">
        <v>282</v>
      </c>
      <c r="F7" s="11" t="s">
        <v>19</v>
      </c>
      <c r="G7" s="11" t="s">
        <v>41</v>
      </c>
      <c r="H7" s="11" t="s">
        <v>42</v>
      </c>
      <c r="I7" s="11" t="s">
        <v>43</v>
      </c>
      <c r="J7" s="11" t="s">
        <v>44</v>
      </c>
      <c r="K7" s="11" t="s">
        <v>24</v>
      </c>
      <c r="L7" s="11">
        <v>30568</v>
      </c>
      <c r="M7" s="11" t="s">
        <v>25</v>
      </c>
      <c r="N7" s="11" t="s">
        <v>45</v>
      </c>
      <c r="O7" s="11">
        <v>30568</v>
      </c>
      <c r="P7" s="11" t="s">
        <v>46</v>
      </c>
      <c r="Q7" s="11" t="s">
        <v>47</v>
      </c>
      <c r="R7" s="11">
        <v>1356</v>
      </c>
      <c r="S7" s="11">
        <v>13051</v>
      </c>
      <c r="T7" s="11">
        <v>306</v>
      </c>
      <c r="U7" s="11">
        <v>197</v>
      </c>
      <c r="V7" s="11">
        <v>22000037</v>
      </c>
      <c r="W7" s="11" t="s">
        <v>45</v>
      </c>
      <c r="X7" s="11" t="s">
        <v>53</v>
      </c>
      <c r="Y7" s="11">
        <v>1</v>
      </c>
      <c r="Z7" s="11">
        <v>2500</v>
      </c>
      <c r="AA7" s="11">
        <v>0</v>
      </c>
      <c r="AB7" s="11">
        <v>1750</v>
      </c>
      <c r="AC7" s="11">
        <v>30</v>
      </c>
      <c r="AD7" s="11">
        <v>750</v>
      </c>
      <c r="AE7" s="11">
        <v>1750</v>
      </c>
      <c r="AF7" s="11" t="s">
        <v>52</v>
      </c>
      <c r="AG7" s="11" t="s">
        <v>31</v>
      </c>
      <c r="AH7" s="11"/>
      <c r="AI7" s="11" t="s">
        <v>47</v>
      </c>
    </row>
    <row r="8" spans="1:35" x14ac:dyDescent="0.3">
      <c r="A8" s="11" t="s">
        <v>15</v>
      </c>
      <c r="B8" s="11" t="s">
        <v>16</v>
      </c>
      <c r="C8" s="11" t="s">
        <v>17</v>
      </c>
      <c r="D8" s="11" t="s">
        <v>18</v>
      </c>
      <c r="E8" s="11">
        <v>282</v>
      </c>
      <c r="F8" s="11" t="s">
        <v>19</v>
      </c>
      <c r="G8" s="11" t="s">
        <v>41</v>
      </c>
      <c r="H8" s="11" t="s">
        <v>42</v>
      </c>
      <c r="I8" s="11" t="s">
        <v>43</v>
      </c>
      <c r="J8" s="11" t="s">
        <v>44</v>
      </c>
      <c r="K8" s="11" t="s">
        <v>24</v>
      </c>
      <c r="L8" s="11">
        <v>30569</v>
      </c>
      <c r="M8" s="11" t="s">
        <v>25</v>
      </c>
      <c r="N8" s="11" t="s">
        <v>45</v>
      </c>
      <c r="O8" s="11">
        <v>30569</v>
      </c>
      <c r="P8" s="11" t="s">
        <v>46</v>
      </c>
      <c r="Q8" s="11" t="s">
        <v>47</v>
      </c>
      <c r="R8" s="11">
        <v>1356</v>
      </c>
      <c r="S8" s="11">
        <v>13051</v>
      </c>
      <c r="T8" s="11">
        <v>306</v>
      </c>
      <c r="U8" s="11">
        <v>197</v>
      </c>
      <c r="V8" s="11">
        <v>22000037</v>
      </c>
      <c r="W8" s="11" t="s">
        <v>45</v>
      </c>
      <c r="X8" s="11" t="s">
        <v>54</v>
      </c>
      <c r="Y8" s="11">
        <v>1</v>
      </c>
      <c r="Z8" s="11">
        <v>8400</v>
      </c>
      <c r="AA8" s="11">
        <v>0</v>
      </c>
      <c r="AB8" s="11">
        <v>5880</v>
      </c>
      <c r="AC8" s="11">
        <v>30</v>
      </c>
      <c r="AD8" s="11">
        <v>2520</v>
      </c>
      <c r="AE8" s="11">
        <v>5880</v>
      </c>
      <c r="AF8" s="11" t="s">
        <v>52</v>
      </c>
      <c r="AG8" s="11" t="s">
        <v>31</v>
      </c>
      <c r="AH8" s="11"/>
      <c r="AI8" s="11" t="s">
        <v>47</v>
      </c>
    </row>
    <row r="9" spans="1:35" x14ac:dyDescent="0.3">
      <c r="A9" s="11" t="s">
        <v>15</v>
      </c>
      <c r="B9" s="11" t="s">
        <v>16</v>
      </c>
      <c r="C9" s="11" t="s">
        <v>17</v>
      </c>
      <c r="D9" s="11" t="s">
        <v>18</v>
      </c>
      <c r="E9" s="11">
        <v>283</v>
      </c>
      <c r="F9" s="11" t="s">
        <v>55</v>
      </c>
      <c r="G9" s="11" t="s">
        <v>56</v>
      </c>
      <c r="H9" s="11" t="s">
        <v>57</v>
      </c>
      <c r="I9" s="11" t="s">
        <v>58</v>
      </c>
      <c r="J9" s="11" t="s">
        <v>59</v>
      </c>
      <c r="K9" s="11" t="s">
        <v>24</v>
      </c>
      <c r="L9" s="11">
        <v>26093</v>
      </c>
      <c r="M9" s="11" t="s">
        <v>25</v>
      </c>
      <c r="N9" s="11" t="s">
        <v>60</v>
      </c>
      <c r="O9" s="11">
        <v>26093</v>
      </c>
      <c r="P9" s="11" t="s">
        <v>61</v>
      </c>
      <c r="Q9" s="11" t="s">
        <v>62</v>
      </c>
      <c r="R9" s="11">
        <v>1458</v>
      </c>
      <c r="S9" s="11">
        <v>12416</v>
      </c>
      <c r="T9" s="11">
        <v>320</v>
      </c>
      <c r="U9" s="11">
        <v>197</v>
      </c>
      <c r="V9" s="11">
        <v>22000037</v>
      </c>
      <c r="W9" s="11" t="s">
        <v>63</v>
      </c>
      <c r="X9" s="11" t="s">
        <v>48</v>
      </c>
      <c r="Y9" s="11">
        <v>1</v>
      </c>
      <c r="Z9" s="11">
        <v>12000</v>
      </c>
      <c r="AA9" s="11">
        <v>0</v>
      </c>
      <c r="AB9" s="11">
        <v>9600</v>
      </c>
      <c r="AC9" s="11">
        <v>20</v>
      </c>
      <c r="AD9" s="11">
        <v>2400</v>
      </c>
      <c r="AE9" s="11">
        <v>9600</v>
      </c>
      <c r="AF9" s="11" t="s">
        <v>30</v>
      </c>
      <c r="AG9" s="11" t="s">
        <v>31</v>
      </c>
      <c r="AH9" s="11"/>
      <c r="AI9" s="11" t="s">
        <v>62</v>
      </c>
    </row>
    <row r="10" spans="1:35" x14ac:dyDescent="0.3">
      <c r="A10" s="11" t="s">
        <v>15</v>
      </c>
      <c r="B10" s="11" t="s">
        <v>16</v>
      </c>
      <c r="C10" s="11" t="s">
        <v>17</v>
      </c>
      <c r="D10" s="11" t="s">
        <v>18</v>
      </c>
      <c r="E10" s="11">
        <v>283</v>
      </c>
      <c r="F10" s="11" t="s">
        <v>55</v>
      </c>
      <c r="G10" s="11" t="s">
        <v>56</v>
      </c>
      <c r="H10" s="11" t="s">
        <v>57</v>
      </c>
      <c r="I10" s="11" t="s">
        <v>58</v>
      </c>
      <c r="J10" s="11" t="s">
        <v>59</v>
      </c>
      <c r="K10" s="11" t="s">
        <v>24</v>
      </c>
      <c r="L10" s="11">
        <v>26204</v>
      </c>
      <c r="M10" s="11" t="s">
        <v>25</v>
      </c>
      <c r="N10" s="11" t="s">
        <v>60</v>
      </c>
      <c r="O10" s="11">
        <v>26204</v>
      </c>
      <c r="P10" s="11" t="s">
        <v>64</v>
      </c>
      <c r="Q10" s="11" t="s">
        <v>65</v>
      </c>
      <c r="R10" s="11">
        <v>0</v>
      </c>
      <c r="S10" s="11">
        <v>11464</v>
      </c>
      <c r="T10" s="11">
        <v>320</v>
      </c>
      <c r="U10" s="11">
        <v>197</v>
      </c>
      <c r="V10" s="11">
        <v>22000037</v>
      </c>
      <c r="W10" s="11" t="s">
        <v>60</v>
      </c>
      <c r="X10" s="11" t="s">
        <v>66</v>
      </c>
      <c r="Y10" s="11">
        <v>1</v>
      </c>
      <c r="Z10" s="11">
        <v>29380</v>
      </c>
      <c r="AA10" s="11">
        <v>0</v>
      </c>
      <c r="AB10" s="11">
        <v>23504</v>
      </c>
      <c r="AC10" s="11">
        <v>20</v>
      </c>
      <c r="AD10" s="11">
        <v>5876</v>
      </c>
      <c r="AE10" s="11">
        <v>23504</v>
      </c>
      <c r="AF10" s="11" t="s">
        <v>67</v>
      </c>
      <c r="AG10" s="11" t="s">
        <v>31</v>
      </c>
      <c r="AH10" s="11"/>
      <c r="AI10" s="11" t="s">
        <v>65</v>
      </c>
    </row>
    <row r="11" spans="1:35" x14ac:dyDescent="0.3">
      <c r="L11" s="1" t="s">
        <v>68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>SUM(Z2:Z10)</f>
        <v>100280</v>
      </c>
      <c r="AA11" s="2">
        <f>SUM(AA2:AA10)</f>
        <v>0</v>
      </c>
      <c r="AB11" s="3">
        <f>SUM(AB2:AB10)</f>
        <v>74334</v>
      </c>
      <c r="AC11" s="2">
        <v>0</v>
      </c>
      <c r="AD11" s="3">
        <f>SUM(AD2:AD10)</f>
        <v>25946</v>
      </c>
      <c r="AE11" s="4">
        <f>SUM(AE2:AE10)</f>
        <v>74334</v>
      </c>
    </row>
    <row r="12" spans="1:35" ht="15" thickBot="1" x14ac:dyDescent="0.35">
      <c r="L12" s="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7"/>
      <c r="AA12" s="6"/>
      <c r="AB12" s="7"/>
      <c r="AC12" s="6"/>
      <c r="AD12" s="7"/>
      <c r="AE12" s="8"/>
    </row>
  </sheetData>
  <sheetProtection formatCells="0" formatColumns="0" formatRows="0" insertColumns="0" insertRows="0" insertHyperlinks="0" deleteColumns="0" deleteRows="0" sort="0" autoFilter="0" pivotTables="0"/>
  <mergeCells count="7">
    <mergeCell ref="AE11:AE12"/>
    <mergeCell ref="L11:Y12"/>
    <mergeCell ref="Z11:Z12"/>
    <mergeCell ref="AA11:AA12"/>
    <mergeCell ref="AB11:AB12"/>
    <mergeCell ref="AC11:AC12"/>
    <mergeCell ref="AD11:A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A3588C-E1AA-4919-BC12-5EBED53FE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DB006A-D021-4245-84A9-D8C5BF9C6B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415607-0A67-409F-90B5-00DEC006E7A5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3c52d486-434b-42e7-a76d-9dcae1547f3c"/>
    <ds:schemaRef ds:uri="380c0dd5-e81b-4c73-bf79-76d95df6463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2022-03-05T12:37:54Z</dcterms:created>
  <dcterms:modified xsi:type="dcterms:W3CDTF">2022-03-05T12:39:59Z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