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JANVIER\VS\"/>
    </mc:Choice>
  </mc:AlternateContent>
  <bookViews>
    <workbookView xWindow="-108" yWindow="-108" windowWidth="23256" windowHeight="12456"/>
  </bookViews>
  <sheets>
    <sheet name="VS" sheetId="8" r:id="rId1"/>
  </sheets>
  <definedNames>
    <definedName name="_xlnm.Print_Titles" localSheetId="0">VS!$7:$9</definedName>
    <definedName name="_xlnm.Print_Area" localSheetId="0">VS!$A$2:$G$40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8" l="1"/>
  <c r="E33" i="8"/>
  <c r="F33" i="8"/>
</calcChain>
</file>

<file path=xl/sharedStrings.xml><?xml version="1.0" encoding="utf-8"?>
<sst xmlns="http://schemas.openxmlformats.org/spreadsheetml/2006/main" count="106" uniqueCount="61">
  <si>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</si>
  <si>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</si>
  <si>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</si>
  <si>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</si>
  <si>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</si>
  <si>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</si>
  <si>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</si>
  <si>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</si>
  <si>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</si>
  <si>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>21000073</t>
  </si>
  <si>
    <t xml:space="preserve">AFRISTAR </t>
  </si>
  <si>
    <t>22000014</t>
  </si>
  <si>
    <t xml:space="preserve">AFRY SUISSE SA CI </t>
  </si>
  <si>
    <t>21000096</t>
  </si>
  <si>
    <t xml:space="preserve">BATIROUTE </t>
  </si>
  <si>
    <t>21000025</t>
  </si>
  <si>
    <t xml:space="preserve">BERYL CONSULTING </t>
  </si>
  <si>
    <t>21000097</t>
  </si>
  <si>
    <t xml:space="preserve">BOX AFRICA </t>
  </si>
  <si>
    <t xml:space="preserve">CLINIQUE MYRIADE </t>
  </si>
  <si>
    <t xml:space="preserve">CONCEPTOR INDUSTRY </t>
  </si>
  <si>
    <t>21000092</t>
  </si>
  <si>
    <t>21000098</t>
  </si>
  <si>
    <t>21000029</t>
  </si>
  <si>
    <t xml:space="preserve">ELDATRANS </t>
  </si>
  <si>
    <t>22000018</t>
  </si>
  <si>
    <t xml:space="preserve">FAMILLE ADOUOBO SONIA CAROLE  </t>
  </si>
  <si>
    <t>21000110</t>
  </si>
  <si>
    <t xml:space="preserve">IDR </t>
  </si>
  <si>
    <t>21000095</t>
  </si>
  <si>
    <t xml:space="preserve">IFDC </t>
  </si>
  <si>
    <t>22000020</t>
  </si>
  <si>
    <t xml:space="preserve">INTERCOTON </t>
  </si>
  <si>
    <t>22000015</t>
  </si>
  <si>
    <t xml:space="preserve">ISM </t>
  </si>
  <si>
    <t>22000021</t>
  </si>
  <si>
    <t xml:space="preserve">KOUMAN &amp; AYE  </t>
  </si>
  <si>
    <t>21000091</t>
  </si>
  <si>
    <t xml:space="preserve">PERSONNEL COMOCI </t>
  </si>
  <si>
    <t>21000090</t>
  </si>
  <si>
    <t xml:space="preserve">PERSONNEL EXPERTIS CONSULTING </t>
  </si>
  <si>
    <t>21000099</t>
  </si>
  <si>
    <t xml:space="preserve">RANGFORT </t>
  </si>
  <si>
    <t>21000093</t>
  </si>
  <si>
    <t xml:space="preserve">REPARATION MAINTENANCE ET SERVICES </t>
  </si>
  <si>
    <t>21000081</t>
  </si>
  <si>
    <t xml:space="preserve">SITH </t>
  </si>
  <si>
    <t>21000104</t>
  </si>
  <si>
    <t xml:space="preserve">SODECAF </t>
  </si>
  <si>
    <t>22000011</t>
  </si>
  <si>
    <t xml:space="preserve">SPIRAL </t>
  </si>
  <si>
    <t>22000003</t>
  </si>
  <si>
    <t xml:space="preserve">USCEB </t>
  </si>
  <si>
    <t>21000106</t>
  </si>
  <si>
    <t xml:space="preserve">WCF 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</si>
  <si>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31/01/2022</t>
    </r>
  </si>
  <si>
    <t>01/2022</t>
  </si>
  <si>
    <t>VITALIS SANTE</t>
  </si>
  <si>
    <t>GARANT : VS</t>
  </si>
  <si>
    <t>Nombre de lignes : 23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</si>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</sst>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0" fontId="4" fillId="0" borderId="0" xfId="0" applyFont="1" applyBorder="1"/>
    <xf numFmtId="0" fontId="4" fillId="0" borderId="0" xfId="0" applyFont="1"/>
    <xf numFmtId="164" fontId="8" fillId="2" borderId="7" xfId="0" applyNumberFormat="1" applyFont="1" applyFill="1" applyBorder="1" applyAlignment="1">
      <alignment horizontal="left" vertical="center" wrapText="1" indent="6"/>
    </xf>
    <xf numFmtId="164" fontId="8" fillId="2" borderId="7" xfId="0" applyNumberFormat="1" applyFont="1" applyFill="1" applyBorder="1" applyAlignment="1">
      <alignment horizontal="left" vertical="center" wrapText="1" indent="5"/>
    </xf>
    <xf numFmtId="0" fontId="8" fillId="2" borderId="8" xfId="0" applyNumberFormat="1" applyFont="1" applyFill="1" applyBorder="1" applyAlignment="1">
      <alignment horizontal="left" vertical="center" wrapText="1" indent="12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49" fontId="0" fillId="0" borderId="1" xfId="0" applyNumberForma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0"/>
  <sheetViews>
    <sheetView tabSelected="1" zoomScaleNormal="100" workbookViewId="0">
      <selection activeCell="B11" sqref="B11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7"/>
  </cols>
  <sheetData>
    <row r="2" spans="1:8" ht="14.4" customHeight="1" x14ac:dyDescent="0.3">
      <c r="A2" s="25" t="s">
        <v>1</v>
      </c>
      <c r="B2" s="25"/>
      <c r="C2" s="25"/>
      <c r="D2" s="25"/>
      <c r="E2" s="25"/>
      <c r="F2" s="25"/>
      <c r="G2" s="25"/>
    </row>
    <row r="3" spans="1:8" ht="14.4" customHeight="1" x14ac:dyDescent="0.3">
      <c r="A3" s="25"/>
      <c r="B3" s="25"/>
      <c r="C3" s="25"/>
      <c r="D3" s="25"/>
      <c r="E3" s="25"/>
      <c r="F3" s="25"/>
      <c r="G3" s="25"/>
    </row>
    <row r="6" spans="1:8" ht="15" thickBot="1" x14ac:dyDescent="0.35"/>
    <row r="7" spans="1:8" s="2" customFormat="1" ht="24" customHeight="1" thickBot="1" x14ac:dyDescent="0.35">
      <c r="A7" s="26" t="s">
        <v>58</v>
      </c>
      <c r="B7" s="27"/>
      <c r="C7" s="28" t="s">
        <v>57</v>
      </c>
      <c r="D7" s="28"/>
      <c r="E7" s="28"/>
      <c r="F7" s="28"/>
      <c r="G7" s="29"/>
      <c r="H7" s="8"/>
    </row>
    <row r="8" spans="1:8" ht="24" customHeight="1" x14ac:dyDescent="0.3">
      <c r="A8" s="30" t="s">
        <v>55</v>
      </c>
      <c r="B8" s="31"/>
      <c r="C8" s="31"/>
      <c r="D8" s="31"/>
      <c r="E8" s="31"/>
      <c r="F8" s="31"/>
      <c r="G8" s="32"/>
    </row>
    <row r="9" spans="1:8" ht="30" customHeight="1" x14ac:dyDescent="0.3">
      <c r="A9" s="17" t="s">
        <v>2</v>
      </c>
      <c r="B9" s="16" t="s">
        <v>8</v>
      </c>
      <c r="C9" s="16" t="s">
        <v>7</v>
      </c>
      <c r="D9" s="16" t="s">
        <v>0</v>
      </c>
      <c r="E9" s="16" t="s">
        <v>6</v>
      </c>
      <c r="F9" s="16" t="s">
        <v>4</v>
      </c>
      <c r="G9" s="18" t="s">
        <v>5</v>
      </c>
      <c r="H9" s="6"/>
    </row>
    <row r="10" spans="1:8" s="4" customFormat="1" ht="24" customHeight="1" x14ac:dyDescent="0.3">
      <c r="A10" s="19" t="s">
        <v>56</v>
      </c>
      <c r="B10" s="19" t="s">
        <v>9</v>
      </c>
      <c r="C10" s="19" t="s">
        <v>10</v>
      </c>
      <c r="D10" s="20">
        <v>31470</v>
      </c>
      <c r="E10" s="20">
        <v>25176</v>
      </c>
      <c r="F10" s="22" t="s">
        <v>60</v>
      </c>
      <c r="G10" s="20">
        <v>25176</v>
      </c>
      <c r="H10" s="9"/>
    </row>
    <row r="11" spans="1:8" s="4" customFormat="1" ht="24" customHeight="1" x14ac:dyDescent="0.3">
      <c r="A11" s="19" t="s">
        <v>56</v>
      </c>
      <c r="B11" s="19" t="s">
        <v>11</v>
      </c>
      <c r="C11" s="19" t="s">
        <v>12</v>
      </c>
      <c r="D11" s="21">
        <v>117030</v>
      </c>
      <c r="E11" s="21">
        <v>117030</v>
      </c>
      <c r="F11" s="22" t="s">
        <v>60</v>
      </c>
      <c r="G11" s="21">
        <v>117030</v>
      </c>
      <c r="H11" s="9"/>
    </row>
    <row r="12" spans="1:8" ht="24" customHeight="1" x14ac:dyDescent="0.3">
      <c r="A12" s="19" t="s">
        <v>56</v>
      </c>
      <c r="B12" s="19" t="s">
        <v>13</v>
      </c>
      <c r="C12" s="19" t="s">
        <v>14</v>
      </c>
      <c r="D12" s="21">
        <v>838845</v>
      </c>
      <c r="E12" s="21">
        <v>687476</v>
      </c>
      <c r="F12" s="22" t="s">
        <v>60</v>
      </c>
      <c r="G12" s="21">
        <v>594677</v>
      </c>
    </row>
    <row r="13" spans="1:8" ht="24" customHeight="1" x14ac:dyDescent="0.3">
      <c r="A13" s="19" t="s">
        <v>56</v>
      </c>
      <c r="B13" s="19" t="s">
        <v>15</v>
      </c>
      <c r="C13" s="19" t="s">
        <v>16</v>
      </c>
      <c r="D13" s="21">
        <v>162930</v>
      </c>
      <c r="E13" s="21">
        <v>161930</v>
      </c>
      <c r="F13" s="22" t="s">
        <v>60</v>
      </c>
      <c r="G13" s="21">
        <v>154530</v>
      </c>
    </row>
    <row r="14" spans="1:8" s="3" customFormat="1" ht="24" customHeight="1" x14ac:dyDescent="0.35">
      <c r="A14" s="19" t="s">
        <v>56</v>
      </c>
      <c r="B14" s="19" t="s">
        <v>17</v>
      </c>
      <c r="C14" s="19" t="s">
        <v>18</v>
      </c>
      <c r="D14" s="21">
        <v>57885</v>
      </c>
      <c r="E14" s="21">
        <v>46308</v>
      </c>
      <c r="F14" s="22" t="s">
        <v>60</v>
      </c>
      <c r="G14" s="21">
        <v>46308</v>
      </c>
      <c r="H14" s="10"/>
    </row>
    <row r="15" spans="1:8" ht="24" customHeight="1" x14ac:dyDescent="0.3">
      <c r="A15" s="19" t="s">
        <v>56</v>
      </c>
      <c r="B15" s="19" t="s">
        <v>21</v>
      </c>
      <c r="C15" s="19" t="s">
        <v>19</v>
      </c>
      <c r="D15" s="21">
        <v>842030</v>
      </c>
      <c r="E15" s="21">
        <v>674124</v>
      </c>
      <c r="F15" s="22" t="s">
        <v>60</v>
      </c>
      <c r="G15" s="21">
        <v>688515</v>
      </c>
    </row>
    <row r="16" spans="1:8" ht="24" customHeight="1" x14ac:dyDescent="0.3">
      <c r="A16" s="19" t="s">
        <v>56</v>
      </c>
      <c r="B16" s="19" t="s">
        <v>22</v>
      </c>
      <c r="C16" s="19" t="s">
        <v>20</v>
      </c>
      <c r="D16" s="21">
        <v>239525</v>
      </c>
      <c r="E16" s="21">
        <v>216349</v>
      </c>
      <c r="F16" s="22" t="s">
        <v>60</v>
      </c>
      <c r="G16" s="21">
        <v>166349</v>
      </c>
    </row>
    <row r="17" spans="1:7" ht="24" customHeight="1" x14ac:dyDescent="0.3">
      <c r="A17" s="19" t="s">
        <v>56</v>
      </c>
      <c r="B17" s="19" t="s">
        <v>23</v>
      </c>
      <c r="C17" s="19" t="s">
        <v>24</v>
      </c>
      <c r="D17" s="21">
        <v>221117</v>
      </c>
      <c r="E17" s="21">
        <v>176894</v>
      </c>
      <c r="F17" s="22" t="s">
        <v>60</v>
      </c>
      <c r="G17" s="21">
        <v>178783</v>
      </c>
    </row>
    <row r="18" spans="1:7" ht="24" customHeight="1" x14ac:dyDescent="0.3">
      <c r="A18" s="19" t="s">
        <v>56</v>
      </c>
      <c r="B18" s="19" t="s">
        <v>25</v>
      </c>
      <c r="C18" s="19" t="s">
        <v>26</v>
      </c>
      <c r="D18" s="21">
        <v>45840</v>
      </c>
      <c r="E18" s="21">
        <v>36672</v>
      </c>
      <c r="F18" s="22" t="s">
        <v>60</v>
      </c>
      <c r="G18" s="21">
        <v>36684</v>
      </c>
    </row>
    <row r="19" spans="1:7" ht="24" customHeight="1" x14ac:dyDescent="0.3">
      <c r="A19" s="19" t="s">
        <v>56</v>
      </c>
      <c r="B19" s="19" t="s">
        <v>27</v>
      </c>
      <c r="C19" s="19" t="s">
        <v>28</v>
      </c>
      <c r="D19" s="21">
        <v>233035</v>
      </c>
      <c r="E19" s="21">
        <v>189228</v>
      </c>
      <c r="F19" s="22" t="s">
        <v>60</v>
      </c>
      <c r="G19" s="21">
        <v>179152</v>
      </c>
    </row>
    <row r="20" spans="1:7" ht="24" customHeight="1" x14ac:dyDescent="0.3">
      <c r="A20" s="19" t="s">
        <v>56</v>
      </c>
      <c r="B20" s="19" t="s">
        <v>29</v>
      </c>
      <c r="C20" s="19" t="s">
        <v>30</v>
      </c>
      <c r="D20" s="21">
        <v>344595</v>
      </c>
      <c r="E20" s="21">
        <v>275676</v>
      </c>
      <c r="F20" s="22" t="s">
        <v>60</v>
      </c>
      <c r="G20" s="21">
        <v>193440</v>
      </c>
    </row>
    <row r="21" spans="1:7" ht="24" customHeight="1" x14ac:dyDescent="0.3">
      <c r="A21" s="19" t="s">
        <v>56</v>
      </c>
      <c r="B21" s="19" t="s">
        <v>31</v>
      </c>
      <c r="C21" s="19" t="s">
        <v>32</v>
      </c>
      <c r="D21" s="20">
        <v>1169865</v>
      </c>
      <c r="E21" s="21">
        <v>841892</v>
      </c>
      <c r="F21" s="22" t="s">
        <v>60</v>
      </c>
      <c r="G21" s="21">
        <v>841872</v>
      </c>
    </row>
    <row r="22" spans="1:7" ht="24" customHeight="1" x14ac:dyDescent="0.3">
      <c r="A22" s="19" t="s">
        <v>56</v>
      </c>
      <c r="B22" s="19" t="s">
        <v>33</v>
      </c>
      <c r="C22" s="19" t="s">
        <v>34</v>
      </c>
      <c r="D22" s="21">
        <v>136390</v>
      </c>
      <c r="E22" s="21">
        <v>136390</v>
      </c>
      <c r="F22" s="22" t="s">
        <v>60</v>
      </c>
      <c r="G22" s="21">
        <v>134440</v>
      </c>
    </row>
    <row r="23" spans="1:7" ht="24" customHeight="1" x14ac:dyDescent="0.3">
      <c r="A23" s="19" t="s">
        <v>56</v>
      </c>
      <c r="B23" s="19" t="s">
        <v>35</v>
      </c>
      <c r="C23" s="19" t="s">
        <v>36</v>
      </c>
      <c r="D23" s="20">
        <v>15000</v>
      </c>
      <c r="E23" s="20">
        <v>15000</v>
      </c>
      <c r="F23" s="22" t="s">
        <v>60</v>
      </c>
      <c r="G23" s="20">
        <v>15000</v>
      </c>
    </row>
    <row r="24" spans="1:7" ht="24" customHeight="1" x14ac:dyDescent="0.3">
      <c r="A24" s="19" t="s">
        <v>56</v>
      </c>
      <c r="B24" s="19" t="s">
        <v>37</v>
      </c>
      <c r="C24" s="19" t="s">
        <v>38</v>
      </c>
      <c r="D24" s="20">
        <v>51560</v>
      </c>
      <c r="E24" s="20">
        <v>51560</v>
      </c>
      <c r="F24" s="22" t="s">
        <v>60</v>
      </c>
      <c r="G24" s="20">
        <v>51560</v>
      </c>
    </row>
    <row r="25" spans="1:7" ht="24" customHeight="1" x14ac:dyDescent="0.3">
      <c r="A25" s="19" t="s">
        <v>56</v>
      </c>
      <c r="B25" s="19" t="s">
        <v>39</v>
      </c>
      <c r="C25" s="19" t="s">
        <v>40</v>
      </c>
      <c r="D25" s="21">
        <v>506900</v>
      </c>
      <c r="E25" s="21">
        <v>405520</v>
      </c>
      <c r="F25" s="22" t="s">
        <v>60</v>
      </c>
      <c r="G25" s="21">
        <v>405520</v>
      </c>
    </row>
    <row r="26" spans="1:7" ht="24" customHeight="1" x14ac:dyDescent="0.3">
      <c r="A26" s="19" t="s">
        <v>56</v>
      </c>
      <c r="B26" s="19" t="s">
        <v>41</v>
      </c>
      <c r="C26" s="19" t="s">
        <v>42</v>
      </c>
      <c r="D26" s="21">
        <v>342210</v>
      </c>
      <c r="E26" s="21">
        <v>298926</v>
      </c>
      <c r="F26" s="22" t="s">
        <v>60</v>
      </c>
      <c r="G26" s="21">
        <v>297366</v>
      </c>
    </row>
    <row r="27" spans="1:7" ht="24" customHeight="1" x14ac:dyDescent="0.3">
      <c r="A27" s="19" t="s">
        <v>56</v>
      </c>
      <c r="B27" s="19" t="s">
        <v>43</v>
      </c>
      <c r="C27" s="19" t="s">
        <v>44</v>
      </c>
      <c r="D27" s="21">
        <v>331809</v>
      </c>
      <c r="E27" s="21">
        <v>280778</v>
      </c>
      <c r="F27" s="22" t="s">
        <v>60</v>
      </c>
      <c r="G27" s="21">
        <v>246150</v>
      </c>
    </row>
    <row r="28" spans="1:7" ht="24" customHeight="1" x14ac:dyDescent="0.3">
      <c r="A28" s="19" t="s">
        <v>56</v>
      </c>
      <c r="B28" s="19" t="s">
        <v>45</v>
      </c>
      <c r="C28" s="19" t="s">
        <v>46</v>
      </c>
      <c r="D28" s="21">
        <v>1045524</v>
      </c>
      <c r="E28" s="21">
        <v>731471</v>
      </c>
      <c r="F28" s="22" t="s">
        <v>60</v>
      </c>
      <c r="G28" s="21">
        <v>672338</v>
      </c>
    </row>
    <row r="29" spans="1:7" ht="24" customHeight="1" x14ac:dyDescent="0.3">
      <c r="A29" s="19" t="s">
        <v>56</v>
      </c>
      <c r="B29" s="19" t="s">
        <v>47</v>
      </c>
      <c r="C29" s="19" t="s">
        <v>48</v>
      </c>
      <c r="D29" s="21">
        <v>1456109</v>
      </c>
      <c r="E29" s="21">
        <v>1165387</v>
      </c>
      <c r="F29" s="22" t="s">
        <v>60</v>
      </c>
      <c r="G29" s="21">
        <v>933427</v>
      </c>
    </row>
    <row r="30" spans="1:7" ht="24" customHeight="1" x14ac:dyDescent="0.3">
      <c r="A30" s="19" t="s">
        <v>56</v>
      </c>
      <c r="B30" s="19" t="s">
        <v>49</v>
      </c>
      <c r="C30" s="19" t="s">
        <v>50</v>
      </c>
      <c r="D30" s="21">
        <v>404940</v>
      </c>
      <c r="E30" s="21">
        <v>323952</v>
      </c>
      <c r="F30" s="22" t="s">
        <v>60</v>
      </c>
      <c r="G30" s="20">
        <v>328408</v>
      </c>
    </row>
    <row r="31" spans="1:7" ht="24" customHeight="1" x14ac:dyDescent="0.3">
      <c r="A31" s="19" t="s">
        <v>56</v>
      </c>
      <c r="B31" s="19" t="s">
        <v>51</v>
      </c>
      <c r="C31" s="19" t="s">
        <v>52</v>
      </c>
      <c r="D31" s="20">
        <v>24000</v>
      </c>
      <c r="E31" s="20">
        <v>19200</v>
      </c>
      <c r="F31" s="22" t="s">
        <v>60</v>
      </c>
      <c r="G31" s="20">
        <v>19200</v>
      </c>
    </row>
    <row r="32" spans="1:7" ht="24" customHeight="1" x14ac:dyDescent="0.3">
      <c r="A32" s="19" t="s">
        <v>56</v>
      </c>
      <c r="B32" s="19" t="s">
        <v>53</v>
      </c>
      <c r="C32" s="19" t="s">
        <v>54</v>
      </c>
      <c r="D32" s="21">
        <v>260521</v>
      </c>
      <c r="E32" s="21">
        <v>208417</v>
      </c>
      <c r="F32" s="22" t="s">
        <v>60</v>
      </c>
      <c r="G32" s="21">
        <v>108737</v>
      </c>
    </row>
    <row r="33" spans="1:8" ht="30" customHeight="1" thickBot="1" x14ac:dyDescent="0.35">
      <c r="A33" s="33" t="s">
        <v>57</v>
      </c>
      <c r="B33" s="34"/>
      <c r="C33" s="34"/>
      <c r="D33" s="14">
        <f>SUM(D10:D32)</f>
        <v>8879130</v>
      </c>
      <c r="E33" s="13">
        <f>SUM(E10:E32)</f>
        <v>7085356</v>
      </c>
      <c r="F33" s="14">
        <f>SUM(G10:G32)</f>
        <v>6434662</v>
      </c>
      <c r="G33" s="15">
        <v>0</v>
      </c>
    </row>
    <row r="34" spans="1:8" x14ac:dyDescent="0.3">
      <c r="A34" s="5"/>
      <c r="B34" s="5"/>
      <c r="C34" s="5"/>
      <c r="D34" s="5"/>
      <c r="E34" s="5"/>
      <c r="F34" s="5"/>
    </row>
    <row r="36" spans="1:8" x14ac:dyDescent="0.3">
      <c r="A36" s="35" t="s">
        <v>59</v>
      </c>
      <c r="B36" s="35"/>
    </row>
    <row r="37" spans="1:8" ht="18" x14ac:dyDescent="0.35">
      <c r="A37" s="23"/>
      <c r="B37" s="23"/>
      <c r="C37" s="23"/>
      <c r="D37" s="3"/>
      <c r="E37" s="23"/>
      <c r="F37" s="23"/>
    </row>
    <row r="40" spans="1:8" s="12" customFormat="1" ht="15.6" x14ac:dyDescent="0.3">
      <c r="A40" s="24" t="s">
        <v>3</v>
      </c>
      <c r="B40" s="24"/>
      <c r="C40" s="24"/>
      <c r="D40" s="24"/>
      <c r="E40" s="24"/>
      <c r="F40" s="24"/>
      <c r="G40" s="24"/>
      <c r="H40" s="11"/>
    </row>
  </sheetData>
  <sortState ref="A10:G29">
    <sortCondition ref="B10:B29"/>
  </sortState>
  <mergeCells count="9">
    <mergeCell ref="A37:C37"/>
    <mergeCell ref="E37:F37"/>
    <mergeCell ref="A40:G40"/>
    <mergeCell ref="A2:G3"/>
    <mergeCell ref="A7:B7"/>
    <mergeCell ref="C7:G7"/>
    <mergeCell ref="A8:G8"/>
    <mergeCell ref="A33:C33"/>
    <mergeCell ref="A36:B36"/>
  </mergeCells>
  <pageMargins left="0.70866141732283472" right="0.70866141732283472" top="1.1417322834645669" bottom="0.74803149606299213" header="0.31496062992125984" footer="0.31496062992125984"/>
  <pageSetup paperSize="9" scale="88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16B509-1BBC-4455-9D78-739FCCB1E6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1C0070-14A6-45EC-BD99-A3ACD15F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39E5F4-E5D1-468E-8805-8B3F05D80897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380c0dd5-e81b-4c73-bf79-76d95df6463f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3c52d486-434b-42e7-a76d-9dcae1547f3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VS</vt:lpstr>
      <vt:lpstr>VS!Impression_des_titres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2022-03-06T16:28:10Z</cp:lastPrinted>
  <dcterms:created xsi:type="dcterms:W3CDTF">2021-09-28T13:08:41Z</dcterms:created>
  <dcterms:modified xsi:type="dcterms:W3CDTF">2022-03-07T10:03:42Z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