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VEC/"/>
    </mc:Choice>
  </mc:AlternateContent>
  <bookViews>
    <workbookView xWindow="0" yWindow="0" windowWidth="23040" windowHeight="9072"/>
  </bookViews>
  <sheets>
    <sheet name="CLINIQUE MYRIA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4" i="1" l="1"/>
  <c r="AA64" i="1"/>
  <c r="AB64" i="1"/>
  <c r="AD64" i="1"/>
  <c r="AE64" i="1"/>
</calcChain>
</file>

<file path=xl/sharedStrings.xml><?xml version="1.0" encoding="utf-8"?>
<sst xmlns="http://schemas.openxmlformats.org/spreadsheetml/2006/main" count="1255" uniqueCount="202">
  <si>
    <t>codeGarant</t>
  </si>
  <si>
    <t>Garant</t>
  </si>
  <si>
    <t>Souscripteur</t>
  </si>
  <si>
    <t>Police</t>
  </si>
  <si>
    <t>CodeCollege</t>
  </si>
  <si>
    <t>College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</si>
  <si>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</si>
  <si>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</si>
  <si>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</si>
  <si>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</si>
  <si>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</si>
  <si>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NPrestation</t>
  </si>
  <si>
    <t>Statut</t>
  </si>
  <si>
    <t>Date de Soins</t>
  </si>
  <si>
    <t>Centre</t>
  </si>
  <si>
    <t>Code Prestataire</t>
  </si>
  <si>
    <t>Prestataire</t>
  </si>
  <si>
    <t>N° Reglement</t>
  </si>
  <si>
    <t>N° Remboursement</t>
  </si>
  <si>
    <t>Affection</t>
  </si>
  <si>
    <t>N° Interne Police</t>
  </si>
  <si>
    <t>NContrat</t>
  </si>
  <si>
    <t>Date Comptable</t>
  </si>
  <si>
    <t>CodeActe</t>
  </si>
  <si>
    <t>Quantité</t>
  </si>
  <si>
    <t>Montant Reclame</t>
  </si>
  <si>
    <t>Montant Exclus</t>
  </si>
  <si>
    <t>Base Remboursement</t>
  </si>
  <si>
    <t>TM</t>
  </si>
  <si>
    <t>Montant TM</t>
  </si>
  <si>
    <t>Montant Payé</t>
  </si>
  <si>
    <t>Famille Prestation</t>
  </si>
  <si>
    <t>Type Prestattion</t>
  </si>
  <si>
    <t>NOM DU PRESTATAIRE PRESCRIPTEUR</t>
  </si>
  <si>
    <t>VS</t>
  </si>
  <si>
    <t>VITALIS SANTE</t>
  </si>
  <si>
    <t xml:space="preserve">CLINIQUE MYRIADE </t>
  </si>
  <si>
    <t>CLINIQUE MYRIADE 80% FAMILLE CI</t>
  </si>
  <si>
    <t>01380026</t>
  </si>
  <si>
    <t>N DRAMAN BOMO ANGE JOSEE</t>
  </si>
  <si>
    <t>0138002601</t>
  </si>
  <si>
    <t>A</t>
  </si>
  <si>
    <t>P</t>
  </si>
  <si>
    <t>2022-01-05</t>
  </si>
  <si>
    <t>CM2015</t>
  </si>
  <si>
    <t>POLYCLINIQUE AVICENNES</t>
  </si>
  <si>
    <t>CS</t>
  </si>
  <si>
    <t>CONSULTATION</t>
  </si>
  <si>
    <t>TP</t>
  </si>
  <si>
    <t>IKEO</t>
  </si>
  <si>
    <t>IMAGERIE &amp; EXAMENS SPECIALISES</t>
  </si>
  <si>
    <t>01380032</t>
  </si>
  <si>
    <t>DYDE NADEGE PRISCA</t>
  </si>
  <si>
    <t>0138003201</t>
  </si>
  <si>
    <t>2022-01-06</t>
  </si>
  <si>
    <t>CM1256</t>
  </si>
  <si>
    <t>CLINIQUE MEDICALE LA VIERGE DES NOCES</t>
  </si>
  <si>
    <t>000</t>
  </si>
  <si>
    <t>01380045</t>
  </si>
  <si>
    <t>N GUESSAN KOUAME</t>
  </si>
  <si>
    <t>0138004501</t>
  </si>
  <si>
    <t>PH1271</t>
  </si>
  <si>
    <t>PHARMACIE DES LAGUNES</t>
  </si>
  <si>
    <t>PH</t>
  </si>
  <si>
    <t>PHARMACIE</t>
  </si>
  <si>
    <t>01380046</t>
  </si>
  <si>
    <t>OKA AMENAN</t>
  </si>
  <si>
    <t>0138004601</t>
  </si>
  <si>
    <t>2022-01-07</t>
  </si>
  <si>
    <t>PH1461</t>
  </si>
  <si>
    <t>NOUVELLE PHARMACIE PORT-BOUET 2 SARL</t>
  </si>
  <si>
    <t>01380044</t>
  </si>
  <si>
    <t>N DRI AFFOUE</t>
  </si>
  <si>
    <t>0138004401</t>
  </si>
  <si>
    <t>2022-01-08</t>
  </si>
  <si>
    <t>CM1198</t>
  </si>
  <si>
    <t>CENTRE MEDICAL LIRING</t>
  </si>
  <si>
    <t>2022-01-10</t>
  </si>
  <si>
    <t>0138004505</t>
  </si>
  <si>
    <t>N GUESSAN MOYA MARIE</t>
  </si>
  <si>
    <t>E</t>
  </si>
  <si>
    <t>2022-01-11</t>
  </si>
  <si>
    <t>01380003</t>
  </si>
  <si>
    <t>ADOU KIMOU MODESTE</t>
  </si>
  <si>
    <t>0138000302</t>
  </si>
  <si>
    <t>YAPO CHIKA KEVINE VALERIE</t>
  </si>
  <si>
    <t>C</t>
  </si>
  <si>
    <t>CM1268</t>
  </si>
  <si>
    <t xml:space="preserve">CENTRE MEDICAL DU DIABETE </t>
  </si>
  <si>
    <t>2022-01-12</t>
  </si>
  <si>
    <t>01380018</t>
  </si>
  <si>
    <t>BONI TUANSI IBRAHIM</t>
  </si>
  <si>
    <t>0138001801</t>
  </si>
  <si>
    <t>CM1216</t>
  </si>
  <si>
    <t>CLINIQUE MEDICALES SAINTES MYRIADES</t>
  </si>
  <si>
    <t>01380033</t>
  </si>
  <si>
    <t>ETSE AKOESSIWA CATHERINE</t>
  </si>
  <si>
    <t>0138003301</t>
  </si>
  <si>
    <t>PH1307</t>
  </si>
  <si>
    <t>PHARMACIE DU GRAND MARCHE MARCORY</t>
  </si>
  <si>
    <t>01380015</t>
  </si>
  <si>
    <t>BANGAI EHOUSSOU CYRILLE</t>
  </si>
  <si>
    <t>0138001501</t>
  </si>
  <si>
    <t>2022-01-13</t>
  </si>
  <si>
    <t>01380038</t>
  </si>
  <si>
    <t>KOUASSI AHOU</t>
  </si>
  <si>
    <t>0138003801</t>
  </si>
  <si>
    <t>01380028</t>
  </si>
  <si>
    <t>OKAINGNI FLORENTIN</t>
  </si>
  <si>
    <t>0138002803</t>
  </si>
  <si>
    <t>OKAINGNI YAPI ISAAC VIANNEY</t>
  </si>
  <si>
    <t>2022-01-17</t>
  </si>
  <si>
    <t>PH1254</t>
  </si>
  <si>
    <t>PHARMACIE BETHANIE</t>
  </si>
  <si>
    <t>01380056</t>
  </si>
  <si>
    <t>YAPO EPSE AEVOUELIE KOUASSI FLORENCE</t>
  </si>
  <si>
    <t>0138005602</t>
  </si>
  <si>
    <t>AEVOUELIE KOUASSI KOFFI J</t>
  </si>
  <si>
    <t>2022-01-18</t>
  </si>
  <si>
    <t>0138002802</t>
  </si>
  <si>
    <t>AMIAN EPSE OKAINGNI EKOI ESTELLE</t>
  </si>
  <si>
    <t>2022-01-19</t>
  </si>
  <si>
    <t>IM1001</t>
  </si>
  <si>
    <t>RIMCA</t>
  </si>
  <si>
    <t>IKEPV</t>
  </si>
  <si>
    <t>LB636</t>
  </si>
  <si>
    <t>BIOLOGIE</t>
  </si>
  <si>
    <t>AC0000025</t>
  </si>
  <si>
    <t>AC0001129</t>
  </si>
  <si>
    <t>PH1335</t>
  </si>
  <si>
    <t>PHARMACIE DES FINANCES</t>
  </si>
  <si>
    <t>2022-01-20</t>
  </si>
  <si>
    <t>LB589</t>
  </si>
  <si>
    <t>LB585</t>
  </si>
  <si>
    <t>CM1006</t>
  </si>
  <si>
    <t>ESPACE MEDICAL LES RUCHES</t>
  </si>
  <si>
    <t>01380009</t>
  </si>
  <si>
    <t>ALI MUSAH</t>
  </si>
  <si>
    <t>0138000901</t>
  </si>
  <si>
    <t>0138003802</t>
  </si>
  <si>
    <t>DJEZOU KOFFI</t>
  </si>
  <si>
    <t>01380050</t>
  </si>
  <si>
    <t>YAPO ANNE-MARIE</t>
  </si>
  <si>
    <t>0138005001</t>
  </si>
  <si>
    <t>2022-01-21</t>
  </si>
  <si>
    <t>01380029</t>
  </si>
  <si>
    <t>GBEHI AKE</t>
  </si>
  <si>
    <t>0138002901</t>
  </si>
  <si>
    <t>PH1382</t>
  </si>
  <si>
    <t xml:space="preserve">PHARMACIE BELLE VILLE PORT BOUET </t>
  </si>
  <si>
    <t>0138000301</t>
  </si>
  <si>
    <t>2022-01-22</t>
  </si>
  <si>
    <t>01380002</t>
  </si>
  <si>
    <t>ACHY SOPIE MARIE DELLA</t>
  </si>
  <si>
    <t>0138000203</t>
  </si>
  <si>
    <t>N CHO BESSEKON WILFRID DORGELES</t>
  </si>
  <si>
    <t>2022-01-24</t>
  </si>
  <si>
    <t>INV</t>
  </si>
  <si>
    <t>AUXILIAIRE MEDICAUX</t>
  </si>
  <si>
    <t>CSM</t>
  </si>
  <si>
    <t>01380004</t>
  </si>
  <si>
    <t>ADOU YAWOUA MELANIE</t>
  </si>
  <si>
    <t>0138000401</t>
  </si>
  <si>
    <t>2022-01-25</t>
  </si>
  <si>
    <t>2022-01-26</t>
  </si>
  <si>
    <t>AC0001156</t>
  </si>
  <si>
    <t>LB572</t>
  </si>
  <si>
    <t>PREL1</t>
  </si>
  <si>
    <t>01380040</t>
  </si>
  <si>
    <t>LAGO ZAHI JEAN MARCIAL</t>
  </si>
  <si>
    <t>0138004003</t>
  </si>
  <si>
    <t>LAGO AYO RALPH</t>
  </si>
  <si>
    <t>CM1046</t>
  </si>
  <si>
    <t>GROUPE MEDICAL PROMETHEE</t>
  </si>
  <si>
    <t>PH1474</t>
  </si>
  <si>
    <t>PHARMACIE ALICIA</t>
  </si>
  <si>
    <t>01380036</t>
  </si>
  <si>
    <t>KOUAME AMA</t>
  </si>
  <si>
    <t>0138003602</t>
  </si>
  <si>
    <t>NOUMOULY AYA OLIVIA</t>
  </si>
  <si>
    <t>LB910</t>
  </si>
  <si>
    <t>01380011</t>
  </si>
  <si>
    <t>ANGE PARFAIT GOUAMENE BOLY</t>
  </si>
  <si>
    <t>0138001101</t>
  </si>
  <si>
    <t>2022-01-29</t>
  </si>
  <si>
    <t>PH1442</t>
  </si>
  <si>
    <t>PHARMACIE NOUVEAU QUARTIER YOPOUGON</t>
  </si>
  <si>
    <t>01380001</t>
  </si>
  <si>
    <t>ABBA GBEBY MARGEUR VENCESLAS</t>
  </si>
  <si>
    <t>0138000102</t>
  </si>
  <si>
    <t>ABBA N GUESSAN PAULINE EVA EREL</t>
  </si>
  <si>
    <t>2022-01-30</t>
  </si>
  <si>
    <t>CM1092</t>
  </si>
  <si>
    <t>CLINIQUE MEDICALE MONT CARMEL</t>
  </si>
  <si>
    <t>0138000902</t>
  </si>
  <si>
    <t>CISSE AICHA</t>
  </si>
  <si>
    <t>2022-01-31</t>
  </si>
  <si>
    <t>CM1207</t>
  </si>
  <si>
    <t>POLYMED</t>
  </si>
  <si>
    <t>PH1299</t>
  </si>
  <si>
    <t>NOUVELLE PHARMACIE DE LA VIE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</si>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</sst>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tabSelected="1" topLeftCell="T37" workbookViewId="0">
      <selection activeCell="F55" sqref="F55"/>
    </sheetView>
  </sheetViews>
  <sheetFormatPr baseColWidth="10" defaultRowHeight="14.4" x14ac:dyDescent="0.3"/>
  <cols>
    <col min="4" max="4" width="17.77734375" bestFit="1" customWidth="1"/>
    <col min="34" max="34" width="39.77734375" bestFit="1" customWidth="1"/>
  </cols>
  <sheetData>
    <row r="1" spans="1:34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2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3">
      <c r="A2" s="3" t="s">
        <v>34</v>
      </c>
      <c r="B2" s="3" t="s">
        <v>35</v>
      </c>
      <c r="C2" s="3" t="s">
        <v>36</v>
      </c>
      <c r="D2" s="3" t="s">
        <v>36</v>
      </c>
      <c r="E2" s="3">
        <v>203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39</v>
      </c>
      <c r="K2" s="3" t="s">
        <v>41</v>
      </c>
      <c r="L2" s="3">
        <v>15910</v>
      </c>
      <c r="M2" s="3" t="s">
        <v>42</v>
      </c>
      <c r="N2" s="3" t="s">
        <v>43</v>
      </c>
      <c r="O2" s="3">
        <v>15910</v>
      </c>
      <c r="P2" s="3" t="s">
        <v>44</v>
      </c>
      <c r="Q2" s="3" t="s">
        <v>45</v>
      </c>
      <c r="R2" s="3">
        <v>1060</v>
      </c>
      <c r="S2" s="3">
        <v>6651</v>
      </c>
      <c r="T2" s="3">
        <v>517</v>
      </c>
      <c r="U2" s="3">
        <v>138</v>
      </c>
      <c r="V2" s="3">
        <v>21000092</v>
      </c>
      <c r="W2" s="3" t="s">
        <v>43</v>
      </c>
      <c r="X2" s="3" t="s">
        <v>46</v>
      </c>
      <c r="Y2" s="3">
        <v>1</v>
      </c>
      <c r="Z2" s="3">
        <v>14000</v>
      </c>
      <c r="AA2" s="3">
        <v>0</v>
      </c>
      <c r="AB2" s="3">
        <v>11200</v>
      </c>
      <c r="AC2" s="3">
        <v>20</v>
      </c>
      <c r="AD2" s="3">
        <v>2800</v>
      </c>
      <c r="AE2" s="3">
        <v>11200</v>
      </c>
      <c r="AF2" s="3" t="s">
        <v>47</v>
      </c>
      <c r="AG2" s="3" t="s">
        <v>48</v>
      </c>
      <c r="AH2" s="3" t="s">
        <v>45</v>
      </c>
    </row>
    <row r="3" spans="1:34" x14ac:dyDescent="0.3">
      <c r="A3" s="3" t="s">
        <v>34</v>
      </c>
      <c r="B3" s="3" t="s">
        <v>35</v>
      </c>
      <c r="C3" s="3" t="s">
        <v>36</v>
      </c>
      <c r="D3" s="3" t="s">
        <v>36</v>
      </c>
      <c r="E3" s="3">
        <v>203</v>
      </c>
      <c r="F3" s="3" t="s">
        <v>37</v>
      </c>
      <c r="G3" s="3" t="s">
        <v>38</v>
      </c>
      <c r="H3" s="3" t="s">
        <v>39</v>
      </c>
      <c r="I3" s="3" t="s">
        <v>40</v>
      </c>
      <c r="J3" s="3" t="s">
        <v>39</v>
      </c>
      <c r="K3" s="3" t="s">
        <v>41</v>
      </c>
      <c r="L3" s="3">
        <v>15911</v>
      </c>
      <c r="M3" s="3" t="s">
        <v>42</v>
      </c>
      <c r="N3" s="3" t="s">
        <v>43</v>
      </c>
      <c r="O3" s="3">
        <v>15911</v>
      </c>
      <c r="P3" s="3" t="s">
        <v>44</v>
      </c>
      <c r="Q3" s="3" t="s">
        <v>45</v>
      </c>
      <c r="R3" s="3">
        <v>1060</v>
      </c>
      <c r="S3" s="3">
        <v>6651</v>
      </c>
      <c r="T3" s="3">
        <v>517</v>
      </c>
      <c r="U3" s="3">
        <v>138</v>
      </c>
      <c r="V3" s="3">
        <v>21000092</v>
      </c>
      <c r="W3" s="3" t="s">
        <v>43</v>
      </c>
      <c r="X3" s="3" t="s">
        <v>49</v>
      </c>
      <c r="Y3" s="3">
        <v>1</v>
      </c>
      <c r="Z3" s="3">
        <v>25000</v>
      </c>
      <c r="AA3" s="3">
        <v>0</v>
      </c>
      <c r="AB3" s="3">
        <v>20000</v>
      </c>
      <c r="AC3" s="3">
        <v>20</v>
      </c>
      <c r="AD3" s="3">
        <v>5000</v>
      </c>
      <c r="AE3" s="3">
        <v>20000</v>
      </c>
      <c r="AF3" s="3" t="s">
        <v>50</v>
      </c>
      <c r="AG3" s="3" t="s">
        <v>48</v>
      </c>
      <c r="AH3" s="3" t="s">
        <v>45</v>
      </c>
    </row>
    <row r="4" spans="1:34" x14ac:dyDescent="0.3">
      <c r="A4" s="3" t="s">
        <v>34</v>
      </c>
      <c r="B4" s="3" t="s">
        <v>35</v>
      </c>
      <c r="C4" s="3" t="s">
        <v>36</v>
      </c>
      <c r="D4" s="3" t="s">
        <v>36</v>
      </c>
      <c r="E4" s="3">
        <v>203</v>
      </c>
      <c r="F4" s="3" t="s">
        <v>37</v>
      </c>
      <c r="G4" s="3" t="s">
        <v>51</v>
      </c>
      <c r="H4" s="3" t="s">
        <v>52</v>
      </c>
      <c r="I4" s="3" t="s">
        <v>53</v>
      </c>
      <c r="J4" s="3" t="s">
        <v>52</v>
      </c>
      <c r="K4" s="3" t="s">
        <v>41</v>
      </c>
      <c r="L4" s="3">
        <v>16347</v>
      </c>
      <c r="M4" s="3" t="s">
        <v>42</v>
      </c>
      <c r="N4" s="3" t="s">
        <v>54</v>
      </c>
      <c r="O4" s="3">
        <v>16347</v>
      </c>
      <c r="P4" s="3" t="s">
        <v>55</v>
      </c>
      <c r="Q4" s="3" t="s">
        <v>56</v>
      </c>
      <c r="R4" s="3">
        <v>1380</v>
      </c>
      <c r="S4" s="3">
        <v>9572</v>
      </c>
      <c r="T4" s="3" t="s">
        <v>57</v>
      </c>
      <c r="U4" s="3">
        <v>138</v>
      </c>
      <c r="V4" s="3">
        <v>21000092</v>
      </c>
      <c r="W4" s="3" t="s">
        <v>54</v>
      </c>
      <c r="X4" s="3" t="s">
        <v>46</v>
      </c>
      <c r="Y4" s="3">
        <v>1</v>
      </c>
      <c r="Z4" s="3">
        <v>14000</v>
      </c>
      <c r="AA4" s="3">
        <v>0</v>
      </c>
      <c r="AB4" s="3">
        <v>11200</v>
      </c>
      <c r="AC4" s="3">
        <v>20</v>
      </c>
      <c r="AD4" s="3">
        <v>2800</v>
      </c>
      <c r="AE4" s="3">
        <v>11200</v>
      </c>
      <c r="AF4" s="3" t="s">
        <v>47</v>
      </c>
      <c r="AG4" s="3" t="s">
        <v>48</v>
      </c>
      <c r="AH4" s="3" t="s">
        <v>56</v>
      </c>
    </row>
    <row r="5" spans="1:34" x14ac:dyDescent="0.3">
      <c r="A5" s="3" t="s">
        <v>34</v>
      </c>
      <c r="B5" s="3" t="s">
        <v>35</v>
      </c>
      <c r="C5" s="3" t="s">
        <v>36</v>
      </c>
      <c r="D5" s="3" t="s">
        <v>36</v>
      </c>
      <c r="E5" s="3">
        <v>203</v>
      </c>
      <c r="F5" s="3" t="s">
        <v>37</v>
      </c>
      <c r="G5" s="3" t="s">
        <v>58</v>
      </c>
      <c r="H5" s="3" t="s">
        <v>59</v>
      </c>
      <c r="I5" s="3" t="s">
        <v>60</v>
      </c>
      <c r="J5" s="3" t="s">
        <v>59</v>
      </c>
      <c r="K5" s="3" t="s">
        <v>41</v>
      </c>
      <c r="L5" s="3">
        <v>16421</v>
      </c>
      <c r="M5" s="3" t="s">
        <v>42</v>
      </c>
      <c r="N5" s="3" t="s">
        <v>54</v>
      </c>
      <c r="O5" s="3">
        <v>16421</v>
      </c>
      <c r="P5" s="3" t="s">
        <v>61</v>
      </c>
      <c r="Q5" s="3" t="s">
        <v>62</v>
      </c>
      <c r="R5" s="3">
        <v>0</v>
      </c>
      <c r="S5" s="3">
        <v>6790</v>
      </c>
      <c r="T5" s="3" t="s">
        <v>57</v>
      </c>
      <c r="U5" s="3">
        <v>138</v>
      </c>
      <c r="V5" s="3">
        <v>21000092</v>
      </c>
      <c r="W5" s="3" t="s">
        <v>54</v>
      </c>
      <c r="X5" s="3" t="s">
        <v>63</v>
      </c>
      <c r="Y5" s="3">
        <v>1</v>
      </c>
      <c r="Z5" s="3">
        <v>4955</v>
      </c>
      <c r="AA5" s="3">
        <v>0</v>
      </c>
      <c r="AB5" s="3">
        <v>3964</v>
      </c>
      <c r="AC5" s="3">
        <v>20</v>
      </c>
      <c r="AD5" s="3">
        <v>991</v>
      </c>
      <c r="AE5" s="3">
        <v>3964</v>
      </c>
      <c r="AF5" s="3" t="s">
        <v>64</v>
      </c>
      <c r="AG5" s="3" t="s">
        <v>48</v>
      </c>
      <c r="AH5" s="3" t="s">
        <v>62</v>
      </c>
    </row>
    <row r="6" spans="1:34" x14ac:dyDescent="0.3">
      <c r="A6" s="3" t="s">
        <v>34</v>
      </c>
      <c r="B6" s="3" t="s">
        <v>35</v>
      </c>
      <c r="C6" s="3" t="s">
        <v>36</v>
      </c>
      <c r="D6" s="3" t="s">
        <v>36</v>
      </c>
      <c r="E6" s="3">
        <v>203</v>
      </c>
      <c r="F6" s="3" t="s">
        <v>37</v>
      </c>
      <c r="G6" s="3" t="s">
        <v>65</v>
      </c>
      <c r="H6" s="3" t="s">
        <v>66</v>
      </c>
      <c r="I6" s="3" t="s">
        <v>67</v>
      </c>
      <c r="J6" s="3" t="s">
        <v>66</v>
      </c>
      <c r="K6" s="3" t="s">
        <v>41</v>
      </c>
      <c r="L6" s="3">
        <v>16583</v>
      </c>
      <c r="M6" s="3" t="s">
        <v>42</v>
      </c>
      <c r="N6" s="3" t="s">
        <v>68</v>
      </c>
      <c r="O6" s="3">
        <v>16583</v>
      </c>
      <c r="P6" s="3" t="s">
        <v>69</v>
      </c>
      <c r="Q6" s="3" t="s">
        <v>70</v>
      </c>
      <c r="R6" s="3">
        <v>1454</v>
      </c>
      <c r="S6" s="3">
        <v>6839</v>
      </c>
      <c r="T6" s="3" t="s">
        <v>57</v>
      </c>
      <c r="U6" s="3">
        <v>138</v>
      </c>
      <c r="V6" s="3">
        <v>21000092</v>
      </c>
      <c r="W6" s="3" t="s">
        <v>68</v>
      </c>
      <c r="X6" s="3" t="s">
        <v>63</v>
      </c>
      <c r="Y6" s="3">
        <v>1</v>
      </c>
      <c r="Z6" s="3">
        <v>23670</v>
      </c>
      <c r="AA6" s="3">
        <v>0</v>
      </c>
      <c r="AB6" s="3">
        <v>18936</v>
      </c>
      <c r="AC6" s="3">
        <v>20</v>
      </c>
      <c r="AD6" s="3">
        <v>4734</v>
      </c>
      <c r="AE6" s="3">
        <v>18936</v>
      </c>
      <c r="AF6" s="3" t="s">
        <v>64</v>
      </c>
      <c r="AG6" s="3" t="s">
        <v>48</v>
      </c>
      <c r="AH6" s="3" t="s">
        <v>70</v>
      </c>
    </row>
    <row r="7" spans="1:34" x14ac:dyDescent="0.3">
      <c r="A7" s="3" t="s">
        <v>34</v>
      </c>
      <c r="B7" s="3" t="s">
        <v>35</v>
      </c>
      <c r="C7" s="3" t="s">
        <v>36</v>
      </c>
      <c r="D7" s="3" t="s">
        <v>36</v>
      </c>
      <c r="E7" s="3">
        <v>203</v>
      </c>
      <c r="F7" s="3" t="s">
        <v>37</v>
      </c>
      <c r="G7" s="3" t="s">
        <v>71</v>
      </c>
      <c r="H7" s="3" t="s">
        <v>72</v>
      </c>
      <c r="I7" s="3" t="s">
        <v>73</v>
      </c>
      <c r="J7" s="3" t="s">
        <v>72</v>
      </c>
      <c r="K7" s="3" t="s">
        <v>41</v>
      </c>
      <c r="L7" s="3">
        <v>16913</v>
      </c>
      <c r="M7" s="3" t="s">
        <v>42</v>
      </c>
      <c r="N7" s="3" t="s">
        <v>74</v>
      </c>
      <c r="O7" s="3">
        <v>16913</v>
      </c>
      <c r="P7" s="3" t="s">
        <v>75</v>
      </c>
      <c r="Q7" s="3" t="s">
        <v>76</v>
      </c>
      <c r="R7" s="3">
        <v>1077</v>
      </c>
      <c r="S7" s="3">
        <v>6952</v>
      </c>
      <c r="T7" s="3">
        <v>517</v>
      </c>
      <c r="U7" s="3">
        <v>138</v>
      </c>
      <c r="V7" s="3">
        <v>21000092</v>
      </c>
      <c r="W7" s="3" t="s">
        <v>74</v>
      </c>
      <c r="X7" s="3" t="s">
        <v>46</v>
      </c>
      <c r="Y7" s="3">
        <v>1</v>
      </c>
      <c r="Z7" s="3">
        <v>14000</v>
      </c>
      <c r="AA7" s="3">
        <v>0</v>
      </c>
      <c r="AB7" s="3">
        <v>11200</v>
      </c>
      <c r="AC7" s="3">
        <v>20</v>
      </c>
      <c r="AD7" s="3">
        <v>2800</v>
      </c>
      <c r="AE7" s="3">
        <v>11200</v>
      </c>
      <c r="AF7" s="3" t="s">
        <v>47</v>
      </c>
      <c r="AG7" s="3" t="s">
        <v>48</v>
      </c>
      <c r="AH7" s="3" t="s">
        <v>76</v>
      </c>
    </row>
    <row r="8" spans="1:34" x14ac:dyDescent="0.3">
      <c r="A8" s="3" t="s">
        <v>34</v>
      </c>
      <c r="B8" s="3" t="s">
        <v>35</v>
      </c>
      <c r="C8" s="3" t="s">
        <v>36</v>
      </c>
      <c r="D8" s="3" t="s">
        <v>36</v>
      </c>
      <c r="E8" s="3">
        <v>203</v>
      </c>
      <c r="F8" s="3" t="s">
        <v>37</v>
      </c>
      <c r="G8" s="3" t="s">
        <v>71</v>
      </c>
      <c r="H8" s="3" t="s">
        <v>72</v>
      </c>
      <c r="I8" s="3" t="s">
        <v>73</v>
      </c>
      <c r="J8" s="3" t="s">
        <v>72</v>
      </c>
      <c r="K8" s="3" t="s">
        <v>41</v>
      </c>
      <c r="L8" s="3">
        <v>16914</v>
      </c>
      <c r="M8" s="3" t="s">
        <v>42</v>
      </c>
      <c r="N8" s="3" t="s">
        <v>74</v>
      </c>
      <c r="O8" s="3">
        <v>16914</v>
      </c>
      <c r="P8" s="3" t="s">
        <v>75</v>
      </c>
      <c r="Q8" s="3" t="s">
        <v>76</v>
      </c>
      <c r="R8" s="3">
        <v>1077</v>
      </c>
      <c r="S8" s="3">
        <v>6952</v>
      </c>
      <c r="T8" s="3">
        <v>517</v>
      </c>
      <c r="U8" s="3">
        <v>138</v>
      </c>
      <c r="V8" s="3">
        <v>21000092</v>
      </c>
      <c r="W8" s="3" t="s">
        <v>74</v>
      </c>
      <c r="X8" s="3" t="s">
        <v>49</v>
      </c>
      <c r="Y8" s="3">
        <v>1</v>
      </c>
      <c r="Z8" s="3">
        <v>25000</v>
      </c>
      <c r="AA8" s="3">
        <v>0</v>
      </c>
      <c r="AB8" s="3">
        <v>20000</v>
      </c>
      <c r="AC8" s="3">
        <v>20</v>
      </c>
      <c r="AD8" s="3">
        <v>5000</v>
      </c>
      <c r="AE8" s="3">
        <v>20000</v>
      </c>
      <c r="AF8" s="3" t="s">
        <v>50</v>
      </c>
      <c r="AG8" s="3" t="s">
        <v>48</v>
      </c>
      <c r="AH8" s="3" t="s">
        <v>76</v>
      </c>
    </row>
    <row r="9" spans="1:34" x14ac:dyDescent="0.3">
      <c r="A9" s="3" t="s">
        <v>34</v>
      </c>
      <c r="B9" s="3" t="s">
        <v>35</v>
      </c>
      <c r="C9" s="3" t="s">
        <v>36</v>
      </c>
      <c r="D9" s="3" t="s">
        <v>36</v>
      </c>
      <c r="E9" s="3">
        <v>203</v>
      </c>
      <c r="F9" s="3" t="s">
        <v>37</v>
      </c>
      <c r="G9" s="3" t="s">
        <v>71</v>
      </c>
      <c r="H9" s="3" t="s">
        <v>72</v>
      </c>
      <c r="I9" s="3" t="s">
        <v>73</v>
      </c>
      <c r="J9" s="3" t="s">
        <v>72</v>
      </c>
      <c r="K9" s="3" t="s">
        <v>41</v>
      </c>
      <c r="L9" s="3">
        <v>17318</v>
      </c>
      <c r="M9" s="3" t="s">
        <v>42</v>
      </c>
      <c r="N9" s="3" t="s">
        <v>77</v>
      </c>
      <c r="O9" s="3">
        <v>17318</v>
      </c>
      <c r="P9" s="3" t="s">
        <v>61</v>
      </c>
      <c r="Q9" s="3" t="s">
        <v>62</v>
      </c>
      <c r="R9" s="3">
        <v>0</v>
      </c>
      <c r="S9" s="3">
        <v>7077</v>
      </c>
      <c r="T9" s="3">
        <v>517</v>
      </c>
      <c r="U9" s="3">
        <v>138</v>
      </c>
      <c r="V9" s="3">
        <v>21000092</v>
      </c>
      <c r="W9" s="3" t="s">
        <v>77</v>
      </c>
      <c r="X9" s="3" t="s">
        <v>63</v>
      </c>
      <c r="Y9" s="3">
        <v>1</v>
      </c>
      <c r="Z9" s="3">
        <v>6630</v>
      </c>
      <c r="AA9" s="3">
        <v>0</v>
      </c>
      <c r="AB9" s="3">
        <v>5304</v>
      </c>
      <c r="AC9" s="3">
        <v>20</v>
      </c>
      <c r="AD9" s="3">
        <v>1326</v>
      </c>
      <c r="AE9" s="3">
        <v>5304</v>
      </c>
      <c r="AF9" s="3" t="s">
        <v>64</v>
      </c>
      <c r="AG9" s="3" t="s">
        <v>48</v>
      </c>
      <c r="AH9" s="3" t="s">
        <v>62</v>
      </c>
    </row>
    <row r="10" spans="1:34" x14ac:dyDescent="0.3">
      <c r="A10" s="3" t="s">
        <v>34</v>
      </c>
      <c r="B10" s="3" t="s">
        <v>35</v>
      </c>
      <c r="C10" s="3" t="s">
        <v>36</v>
      </c>
      <c r="D10" s="3" t="s">
        <v>36</v>
      </c>
      <c r="E10" s="3">
        <v>203</v>
      </c>
      <c r="F10" s="3" t="s">
        <v>37</v>
      </c>
      <c r="G10" s="3" t="s">
        <v>58</v>
      </c>
      <c r="H10" s="3" t="s">
        <v>59</v>
      </c>
      <c r="I10" s="3" t="s">
        <v>78</v>
      </c>
      <c r="J10" s="3" t="s">
        <v>79</v>
      </c>
      <c r="K10" s="3" t="s">
        <v>80</v>
      </c>
      <c r="L10" s="3">
        <v>17642</v>
      </c>
      <c r="M10" s="3" t="s">
        <v>42</v>
      </c>
      <c r="N10" s="3" t="s">
        <v>81</v>
      </c>
      <c r="O10" s="3">
        <v>17642</v>
      </c>
      <c r="P10" s="3" t="s">
        <v>61</v>
      </c>
      <c r="Q10" s="3" t="s">
        <v>62</v>
      </c>
      <c r="R10" s="3">
        <v>0</v>
      </c>
      <c r="S10" s="3">
        <v>7198</v>
      </c>
      <c r="T10" s="3" t="s">
        <v>57</v>
      </c>
      <c r="U10" s="3">
        <v>138</v>
      </c>
      <c r="V10" s="3">
        <v>21000092</v>
      </c>
      <c r="W10" s="3" t="s">
        <v>81</v>
      </c>
      <c r="X10" s="3" t="s">
        <v>63</v>
      </c>
      <c r="Y10" s="3">
        <v>1</v>
      </c>
      <c r="Z10" s="3">
        <v>6105</v>
      </c>
      <c r="AA10" s="3">
        <v>0</v>
      </c>
      <c r="AB10" s="3">
        <v>4884</v>
      </c>
      <c r="AC10" s="3">
        <v>20</v>
      </c>
      <c r="AD10" s="3">
        <v>1221</v>
      </c>
      <c r="AE10" s="3">
        <v>4884</v>
      </c>
      <c r="AF10" s="3" t="s">
        <v>64</v>
      </c>
      <c r="AG10" s="3" t="s">
        <v>48</v>
      </c>
      <c r="AH10" s="3" t="s">
        <v>62</v>
      </c>
    </row>
    <row r="11" spans="1:34" x14ac:dyDescent="0.3">
      <c r="A11" s="3" t="s">
        <v>34</v>
      </c>
      <c r="B11" s="3" t="s">
        <v>35</v>
      </c>
      <c r="C11" s="3" t="s">
        <v>36</v>
      </c>
      <c r="D11" s="3" t="s">
        <v>36</v>
      </c>
      <c r="E11" s="3">
        <v>203</v>
      </c>
      <c r="F11" s="3" t="s">
        <v>37</v>
      </c>
      <c r="G11" s="3" t="s">
        <v>82</v>
      </c>
      <c r="H11" s="3" t="s">
        <v>83</v>
      </c>
      <c r="I11" s="3" t="s">
        <v>84</v>
      </c>
      <c r="J11" s="3" t="s">
        <v>85</v>
      </c>
      <c r="K11" s="3" t="s">
        <v>86</v>
      </c>
      <c r="L11" s="3">
        <v>17647</v>
      </c>
      <c r="M11" s="3" t="s">
        <v>42</v>
      </c>
      <c r="N11" s="3" t="s">
        <v>81</v>
      </c>
      <c r="O11" s="3">
        <v>17647</v>
      </c>
      <c r="P11" s="3" t="s">
        <v>87</v>
      </c>
      <c r="Q11" s="3" t="s">
        <v>88</v>
      </c>
      <c r="R11" s="3">
        <v>1389</v>
      </c>
      <c r="S11" s="3">
        <v>9751</v>
      </c>
      <c r="T11" s="3" t="s">
        <v>57</v>
      </c>
      <c r="U11" s="3">
        <v>138</v>
      </c>
      <c r="V11" s="3">
        <v>21000092</v>
      </c>
      <c r="W11" s="3" t="s">
        <v>81</v>
      </c>
      <c r="X11" s="3" t="s">
        <v>46</v>
      </c>
      <c r="Y11" s="3">
        <v>1</v>
      </c>
      <c r="Z11" s="3">
        <v>17500</v>
      </c>
      <c r="AA11" s="3">
        <v>0</v>
      </c>
      <c r="AB11" s="3">
        <v>14000</v>
      </c>
      <c r="AC11" s="3">
        <v>20</v>
      </c>
      <c r="AD11" s="3">
        <v>3500</v>
      </c>
      <c r="AE11" s="3">
        <v>14000</v>
      </c>
      <c r="AF11" s="3" t="s">
        <v>47</v>
      </c>
      <c r="AG11" s="3" t="s">
        <v>48</v>
      </c>
      <c r="AH11" s="3" t="s">
        <v>88</v>
      </c>
    </row>
    <row r="12" spans="1:34" x14ac:dyDescent="0.3">
      <c r="A12" s="3" t="s">
        <v>34</v>
      </c>
      <c r="B12" s="3" t="s">
        <v>35</v>
      </c>
      <c r="C12" s="3" t="s">
        <v>36</v>
      </c>
      <c r="D12" s="3" t="s">
        <v>36</v>
      </c>
      <c r="E12" s="3">
        <v>203</v>
      </c>
      <c r="F12" s="3" t="s">
        <v>37</v>
      </c>
      <c r="G12" s="3" t="s">
        <v>58</v>
      </c>
      <c r="H12" s="3" t="s">
        <v>59</v>
      </c>
      <c r="I12" s="3" t="s">
        <v>60</v>
      </c>
      <c r="J12" s="3" t="s">
        <v>59</v>
      </c>
      <c r="K12" s="3" t="s">
        <v>41</v>
      </c>
      <c r="L12" s="3">
        <v>17652</v>
      </c>
      <c r="M12" s="3" t="s">
        <v>42</v>
      </c>
      <c r="N12" s="3" t="s">
        <v>81</v>
      </c>
      <c r="O12" s="3">
        <v>17652</v>
      </c>
      <c r="P12" s="3" t="s">
        <v>61</v>
      </c>
      <c r="Q12" s="3" t="s">
        <v>62</v>
      </c>
      <c r="R12" s="3">
        <v>0</v>
      </c>
      <c r="S12" s="3">
        <v>7200</v>
      </c>
      <c r="T12" s="3" t="s">
        <v>57</v>
      </c>
      <c r="U12" s="3">
        <v>138</v>
      </c>
      <c r="V12" s="3">
        <v>21000092</v>
      </c>
      <c r="W12" s="3" t="s">
        <v>81</v>
      </c>
      <c r="X12" s="3" t="s">
        <v>63</v>
      </c>
      <c r="Y12" s="3">
        <v>1</v>
      </c>
      <c r="Z12" s="3">
        <v>5250</v>
      </c>
      <c r="AA12" s="3">
        <v>0</v>
      </c>
      <c r="AB12" s="3">
        <v>4200</v>
      </c>
      <c r="AC12" s="3">
        <v>20</v>
      </c>
      <c r="AD12" s="3">
        <v>1050</v>
      </c>
      <c r="AE12" s="3">
        <v>4200</v>
      </c>
      <c r="AF12" s="3" t="s">
        <v>64</v>
      </c>
      <c r="AG12" s="3" t="s">
        <v>48</v>
      </c>
      <c r="AH12" s="3" t="s">
        <v>62</v>
      </c>
    </row>
    <row r="13" spans="1:34" x14ac:dyDescent="0.3">
      <c r="A13" s="3" t="s">
        <v>34</v>
      </c>
      <c r="B13" s="3" t="s">
        <v>35</v>
      </c>
      <c r="C13" s="3" t="s">
        <v>36</v>
      </c>
      <c r="D13" s="3" t="s">
        <v>36</v>
      </c>
      <c r="E13" s="3">
        <v>203</v>
      </c>
      <c r="F13" s="3" t="s">
        <v>37</v>
      </c>
      <c r="G13" s="3" t="s">
        <v>82</v>
      </c>
      <c r="H13" s="3" t="s">
        <v>83</v>
      </c>
      <c r="I13" s="3" t="s">
        <v>84</v>
      </c>
      <c r="J13" s="3" t="s">
        <v>85</v>
      </c>
      <c r="K13" s="3" t="s">
        <v>86</v>
      </c>
      <c r="L13" s="3">
        <v>17935</v>
      </c>
      <c r="M13" s="3" t="s">
        <v>42</v>
      </c>
      <c r="N13" s="3" t="s">
        <v>89</v>
      </c>
      <c r="O13" s="3">
        <v>17935</v>
      </c>
      <c r="P13" s="3" t="s">
        <v>61</v>
      </c>
      <c r="Q13" s="3" t="s">
        <v>62</v>
      </c>
      <c r="R13" s="3">
        <v>0</v>
      </c>
      <c r="S13" s="3">
        <v>7272</v>
      </c>
      <c r="T13" s="3" t="s">
        <v>57</v>
      </c>
      <c r="U13" s="3">
        <v>138</v>
      </c>
      <c r="V13" s="3">
        <v>21000092</v>
      </c>
      <c r="W13" s="3" t="s">
        <v>89</v>
      </c>
      <c r="X13" s="3" t="s">
        <v>63</v>
      </c>
      <c r="Y13" s="3">
        <v>1</v>
      </c>
      <c r="Z13" s="3">
        <v>9340</v>
      </c>
      <c r="AA13" s="3">
        <v>0</v>
      </c>
      <c r="AB13" s="3">
        <v>7472</v>
      </c>
      <c r="AC13" s="3">
        <v>20</v>
      </c>
      <c r="AD13" s="3">
        <v>1868</v>
      </c>
      <c r="AE13" s="3">
        <v>7472</v>
      </c>
      <c r="AF13" s="3" t="s">
        <v>64</v>
      </c>
      <c r="AG13" s="3" t="s">
        <v>48</v>
      </c>
      <c r="AH13" s="3" t="s">
        <v>62</v>
      </c>
    </row>
    <row r="14" spans="1:34" x14ac:dyDescent="0.3">
      <c r="A14" s="3" t="s">
        <v>34</v>
      </c>
      <c r="B14" s="3" t="s">
        <v>35</v>
      </c>
      <c r="C14" s="3" t="s">
        <v>36</v>
      </c>
      <c r="D14" s="3" t="s">
        <v>36</v>
      </c>
      <c r="E14" s="3">
        <v>203</v>
      </c>
      <c r="F14" s="3" t="s">
        <v>37</v>
      </c>
      <c r="G14" s="3" t="s">
        <v>90</v>
      </c>
      <c r="H14" s="3" t="s">
        <v>91</v>
      </c>
      <c r="I14" s="3" t="s">
        <v>92</v>
      </c>
      <c r="J14" s="3" t="s">
        <v>91</v>
      </c>
      <c r="K14" s="3" t="s">
        <v>41</v>
      </c>
      <c r="L14" s="3">
        <v>18001</v>
      </c>
      <c r="M14" s="3" t="s">
        <v>42</v>
      </c>
      <c r="N14" s="3" t="s">
        <v>89</v>
      </c>
      <c r="O14" s="3">
        <v>18001</v>
      </c>
      <c r="P14" s="3" t="s">
        <v>93</v>
      </c>
      <c r="Q14" s="3" t="s">
        <v>94</v>
      </c>
      <c r="R14" s="3">
        <v>1395</v>
      </c>
      <c r="S14" s="3">
        <v>9806</v>
      </c>
      <c r="T14" s="3" t="s">
        <v>57</v>
      </c>
      <c r="U14" s="3">
        <v>138</v>
      </c>
      <c r="V14" s="3">
        <v>21000092</v>
      </c>
      <c r="W14" s="3" t="s">
        <v>89</v>
      </c>
      <c r="X14" s="3" t="s">
        <v>46</v>
      </c>
      <c r="Y14" s="3">
        <v>1</v>
      </c>
      <c r="Z14" s="3">
        <v>14000</v>
      </c>
      <c r="AA14" s="3">
        <v>0</v>
      </c>
      <c r="AB14" s="3">
        <v>11200</v>
      </c>
      <c r="AC14" s="3">
        <v>20</v>
      </c>
      <c r="AD14" s="3">
        <v>2800</v>
      </c>
      <c r="AE14" s="3">
        <v>11200</v>
      </c>
      <c r="AF14" s="3" t="s">
        <v>47</v>
      </c>
      <c r="AG14" s="3" t="s">
        <v>48</v>
      </c>
      <c r="AH14" s="3" t="s">
        <v>94</v>
      </c>
    </row>
    <row r="15" spans="1:34" x14ac:dyDescent="0.3">
      <c r="A15" s="3" t="s">
        <v>34</v>
      </c>
      <c r="B15" s="3" t="s">
        <v>35</v>
      </c>
      <c r="C15" s="3" t="s">
        <v>36</v>
      </c>
      <c r="D15" s="3" t="s">
        <v>36</v>
      </c>
      <c r="E15" s="3">
        <v>203</v>
      </c>
      <c r="F15" s="3" t="s">
        <v>37</v>
      </c>
      <c r="G15" s="3" t="s">
        <v>90</v>
      </c>
      <c r="H15" s="3" t="s">
        <v>91</v>
      </c>
      <c r="I15" s="3" t="s">
        <v>92</v>
      </c>
      <c r="J15" s="3" t="s">
        <v>91</v>
      </c>
      <c r="K15" s="3" t="s">
        <v>41</v>
      </c>
      <c r="L15" s="3">
        <v>18023</v>
      </c>
      <c r="M15" s="3" t="s">
        <v>42</v>
      </c>
      <c r="N15" s="3" t="s">
        <v>89</v>
      </c>
      <c r="O15" s="3">
        <v>18023</v>
      </c>
      <c r="P15" s="3" t="s">
        <v>61</v>
      </c>
      <c r="Q15" s="3" t="s">
        <v>62</v>
      </c>
      <c r="R15" s="3">
        <v>0</v>
      </c>
      <c r="S15" s="3">
        <v>7298</v>
      </c>
      <c r="T15" s="3" t="s">
        <v>57</v>
      </c>
      <c r="U15" s="3">
        <v>138</v>
      </c>
      <c r="V15" s="3">
        <v>21000092</v>
      </c>
      <c r="W15" s="3" t="s">
        <v>89</v>
      </c>
      <c r="X15" s="3" t="s">
        <v>63</v>
      </c>
      <c r="Y15" s="3">
        <v>1</v>
      </c>
      <c r="Z15" s="3">
        <v>8200</v>
      </c>
      <c r="AA15" s="3">
        <v>0</v>
      </c>
      <c r="AB15" s="3">
        <v>6560</v>
      </c>
      <c r="AC15" s="3">
        <v>20</v>
      </c>
      <c r="AD15" s="3">
        <v>1640</v>
      </c>
      <c r="AE15" s="3">
        <v>6560</v>
      </c>
      <c r="AF15" s="3" t="s">
        <v>64</v>
      </c>
      <c r="AG15" s="3" t="s">
        <v>48</v>
      </c>
      <c r="AH15" s="3" t="s">
        <v>62</v>
      </c>
    </row>
    <row r="16" spans="1:34" x14ac:dyDescent="0.3">
      <c r="A16" s="3" t="s">
        <v>34</v>
      </c>
      <c r="B16" s="3" t="s">
        <v>35</v>
      </c>
      <c r="C16" s="3" t="s">
        <v>36</v>
      </c>
      <c r="D16" s="3" t="s">
        <v>36</v>
      </c>
      <c r="E16" s="3">
        <v>203</v>
      </c>
      <c r="F16" s="3" t="s">
        <v>37</v>
      </c>
      <c r="G16" s="3" t="s">
        <v>95</v>
      </c>
      <c r="H16" s="3" t="s">
        <v>96</v>
      </c>
      <c r="I16" s="3" t="s">
        <v>97</v>
      </c>
      <c r="J16" s="3" t="s">
        <v>96</v>
      </c>
      <c r="K16" s="3" t="s">
        <v>41</v>
      </c>
      <c r="L16" s="3">
        <v>18070</v>
      </c>
      <c r="M16" s="3" t="s">
        <v>42</v>
      </c>
      <c r="N16" s="3" t="s">
        <v>89</v>
      </c>
      <c r="O16" s="3">
        <v>18070</v>
      </c>
      <c r="P16" s="3" t="s">
        <v>98</v>
      </c>
      <c r="Q16" s="3" t="s">
        <v>99</v>
      </c>
      <c r="R16" s="3">
        <v>0</v>
      </c>
      <c r="S16" s="3">
        <v>7325</v>
      </c>
      <c r="T16" s="3" t="s">
        <v>57</v>
      </c>
      <c r="U16" s="3">
        <v>138</v>
      </c>
      <c r="V16" s="3">
        <v>21000092</v>
      </c>
      <c r="W16" s="3" t="s">
        <v>89</v>
      </c>
      <c r="X16" s="3" t="s">
        <v>63</v>
      </c>
      <c r="Y16" s="3">
        <v>1</v>
      </c>
      <c r="Z16" s="3">
        <v>6335</v>
      </c>
      <c r="AA16" s="3">
        <v>0</v>
      </c>
      <c r="AB16" s="3">
        <v>5068</v>
      </c>
      <c r="AC16" s="3">
        <v>20</v>
      </c>
      <c r="AD16" s="3">
        <v>1267</v>
      </c>
      <c r="AE16" s="3">
        <v>5068</v>
      </c>
      <c r="AF16" s="3" t="s">
        <v>64</v>
      </c>
      <c r="AG16" s="3" t="s">
        <v>48</v>
      </c>
      <c r="AH16" s="3" t="s">
        <v>99</v>
      </c>
    </row>
    <row r="17" spans="1:34" x14ac:dyDescent="0.3">
      <c r="A17" s="3" t="s">
        <v>34</v>
      </c>
      <c r="B17" s="3" t="s">
        <v>35</v>
      </c>
      <c r="C17" s="3" t="s">
        <v>36</v>
      </c>
      <c r="D17" s="3" t="s">
        <v>36</v>
      </c>
      <c r="E17" s="3">
        <v>203</v>
      </c>
      <c r="F17" s="3" t="s">
        <v>37</v>
      </c>
      <c r="G17" s="3" t="s">
        <v>100</v>
      </c>
      <c r="H17" s="3" t="s">
        <v>101</v>
      </c>
      <c r="I17" s="3" t="s">
        <v>102</v>
      </c>
      <c r="J17" s="3" t="s">
        <v>101</v>
      </c>
      <c r="K17" s="3" t="s">
        <v>41</v>
      </c>
      <c r="L17" s="3">
        <v>18220</v>
      </c>
      <c r="M17" s="3" t="s">
        <v>42</v>
      </c>
      <c r="N17" s="3" t="s">
        <v>103</v>
      </c>
      <c r="O17" s="3">
        <v>18220</v>
      </c>
      <c r="P17" s="3" t="s">
        <v>93</v>
      </c>
      <c r="Q17" s="3" t="s">
        <v>94</v>
      </c>
      <c r="R17" s="3">
        <v>1395</v>
      </c>
      <c r="S17" s="3">
        <v>9834</v>
      </c>
      <c r="T17" s="3" t="s">
        <v>57</v>
      </c>
      <c r="U17" s="3">
        <v>138</v>
      </c>
      <c r="V17" s="3">
        <v>21000092</v>
      </c>
      <c r="W17" s="3" t="s">
        <v>103</v>
      </c>
      <c r="X17" s="3" t="s">
        <v>86</v>
      </c>
      <c r="Y17" s="3">
        <v>1</v>
      </c>
      <c r="Z17" s="3">
        <v>12000</v>
      </c>
      <c r="AA17" s="3">
        <v>0</v>
      </c>
      <c r="AB17" s="3">
        <v>9600</v>
      </c>
      <c r="AC17" s="3">
        <v>20</v>
      </c>
      <c r="AD17" s="3">
        <v>2400</v>
      </c>
      <c r="AE17" s="3">
        <v>9600</v>
      </c>
      <c r="AF17" s="3" t="s">
        <v>47</v>
      </c>
      <c r="AG17" s="3" t="s">
        <v>48</v>
      </c>
      <c r="AH17" s="3" t="s">
        <v>94</v>
      </c>
    </row>
    <row r="18" spans="1:34" x14ac:dyDescent="0.3">
      <c r="A18" s="3" t="s">
        <v>34</v>
      </c>
      <c r="B18" s="3" t="s">
        <v>35</v>
      </c>
      <c r="C18" s="3" t="s">
        <v>36</v>
      </c>
      <c r="D18" s="3" t="s">
        <v>36</v>
      </c>
      <c r="E18" s="3">
        <v>203</v>
      </c>
      <c r="F18" s="3" t="s">
        <v>37</v>
      </c>
      <c r="G18" s="3" t="s">
        <v>104</v>
      </c>
      <c r="H18" s="3" t="s">
        <v>105</v>
      </c>
      <c r="I18" s="3" t="s">
        <v>106</v>
      </c>
      <c r="J18" s="3" t="s">
        <v>105</v>
      </c>
      <c r="K18" s="3" t="s">
        <v>41</v>
      </c>
      <c r="L18" s="3">
        <v>18453</v>
      </c>
      <c r="M18" s="3" t="s">
        <v>42</v>
      </c>
      <c r="N18" s="3" t="s">
        <v>103</v>
      </c>
      <c r="O18" s="3">
        <v>18453</v>
      </c>
      <c r="P18" s="3" t="s">
        <v>61</v>
      </c>
      <c r="Q18" s="3" t="s">
        <v>62</v>
      </c>
      <c r="R18" s="3">
        <v>0</v>
      </c>
      <c r="S18" s="3">
        <v>7460</v>
      </c>
      <c r="T18" s="3" t="s">
        <v>57</v>
      </c>
      <c r="U18" s="3">
        <v>138</v>
      </c>
      <c r="V18" s="3">
        <v>21000092</v>
      </c>
      <c r="W18" s="3" t="s">
        <v>103</v>
      </c>
      <c r="X18" s="3" t="s">
        <v>63</v>
      </c>
      <c r="Y18" s="3">
        <v>1</v>
      </c>
      <c r="Z18" s="3">
        <v>11580</v>
      </c>
      <c r="AA18" s="3">
        <v>0</v>
      </c>
      <c r="AB18" s="3">
        <v>9264</v>
      </c>
      <c r="AC18" s="3">
        <v>20</v>
      </c>
      <c r="AD18" s="3">
        <v>2316</v>
      </c>
      <c r="AE18" s="3">
        <v>9264</v>
      </c>
      <c r="AF18" s="3" t="s">
        <v>64</v>
      </c>
      <c r="AG18" s="3" t="s">
        <v>48</v>
      </c>
      <c r="AH18" s="3" t="s">
        <v>62</v>
      </c>
    </row>
    <row r="19" spans="1:34" x14ac:dyDescent="0.3">
      <c r="A19" s="3" t="s">
        <v>34</v>
      </c>
      <c r="B19" s="3" t="s">
        <v>35</v>
      </c>
      <c r="C19" s="3" t="s">
        <v>36</v>
      </c>
      <c r="D19" s="3" t="s">
        <v>36</v>
      </c>
      <c r="E19" s="3">
        <v>203</v>
      </c>
      <c r="F19" s="3" t="s">
        <v>37</v>
      </c>
      <c r="G19" s="3" t="s">
        <v>107</v>
      </c>
      <c r="H19" s="3" t="s">
        <v>108</v>
      </c>
      <c r="I19" s="3" t="s">
        <v>109</v>
      </c>
      <c r="J19" s="3" t="s">
        <v>110</v>
      </c>
      <c r="K19" s="3" t="s">
        <v>80</v>
      </c>
      <c r="L19" s="3">
        <v>18982</v>
      </c>
      <c r="M19" s="3" t="s">
        <v>42</v>
      </c>
      <c r="N19" s="3" t="s">
        <v>111</v>
      </c>
      <c r="O19" s="3">
        <v>18982</v>
      </c>
      <c r="P19" s="3" t="s">
        <v>75</v>
      </c>
      <c r="Q19" s="3" t="s">
        <v>76</v>
      </c>
      <c r="R19" s="3">
        <v>1077</v>
      </c>
      <c r="S19" s="3">
        <v>7670</v>
      </c>
      <c r="T19" s="3">
        <v>754</v>
      </c>
      <c r="U19" s="3">
        <v>138</v>
      </c>
      <c r="V19" s="3">
        <v>21000092</v>
      </c>
      <c r="W19" s="3" t="s">
        <v>111</v>
      </c>
      <c r="X19" s="3" t="s">
        <v>46</v>
      </c>
      <c r="Y19" s="3">
        <v>1</v>
      </c>
      <c r="Z19" s="3">
        <v>14000</v>
      </c>
      <c r="AA19" s="3">
        <v>0</v>
      </c>
      <c r="AB19" s="3">
        <v>11200</v>
      </c>
      <c r="AC19" s="3">
        <v>20</v>
      </c>
      <c r="AD19" s="3">
        <v>2800</v>
      </c>
      <c r="AE19" s="3">
        <v>11200</v>
      </c>
      <c r="AF19" s="3" t="s">
        <v>47</v>
      </c>
      <c r="AG19" s="3" t="s">
        <v>48</v>
      </c>
      <c r="AH19" s="3" t="s">
        <v>76</v>
      </c>
    </row>
    <row r="20" spans="1:34" x14ac:dyDescent="0.3">
      <c r="A20" s="3" t="s">
        <v>34</v>
      </c>
      <c r="B20" s="3" t="s">
        <v>35</v>
      </c>
      <c r="C20" s="3" t="s">
        <v>36</v>
      </c>
      <c r="D20" s="3" t="s">
        <v>36</v>
      </c>
      <c r="E20" s="3">
        <v>203</v>
      </c>
      <c r="F20" s="3" t="s">
        <v>37</v>
      </c>
      <c r="G20" s="3" t="s">
        <v>107</v>
      </c>
      <c r="H20" s="3" t="s">
        <v>108</v>
      </c>
      <c r="I20" s="3" t="s">
        <v>109</v>
      </c>
      <c r="J20" s="3" t="s">
        <v>110</v>
      </c>
      <c r="K20" s="3" t="s">
        <v>80</v>
      </c>
      <c r="L20" s="3">
        <v>19008</v>
      </c>
      <c r="M20" s="3" t="s">
        <v>42</v>
      </c>
      <c r="N20" s="3" t="s">
        <v>111</v>
      </c>
      <c r="O20" s="3">
        <v>19008</v>
      </c>
      <c r="P20" s="3" t="s">
        <v>112</v>
      </c>
      <c r="Q20" s="3" t="s">
        <v>113</v>
      </c>
      <c r="R20" s="3">
        <v>1337</v>
      </c>
      <c r="S20" s="3">
        <v>7678</v>
      </c>
      <c r="T20" s="3">
        <v>754</v>
      </c>
      <c r="U20" s="3">
        <v>138</v>
      </c>
      <c r="V20" s="3">
        <v>21000092</v>
      </c>
      <c r="W20" s="3" t="s">
        <v>111</v>
      </c>
      <c r="X20" s="3" t="s">
        <v>63</v>
      </c>
      <c r="Y20" s="3">
        <v>1</v>
      </c>
      <c r="Z20" s="3">
        <v>9420</v>
      </c>
      <c r="AA20" s="3">
        <v>0</v>
      </c>
      <c r="AB20" s="3">
        <v>7536</v>
      </c>
      <c r="AC20" s="3">
        <v>20</v>
      </c>
      <c r="AD20" s="3">
        <v>1884</v>
      </c>
      <c r="AE20" s="3">
        <v>7536</v>
      </c>
      <c r="AF20" s="3" t="s">
        <v>64</v>
      </c>
      <c r="AG20" s="3" t="s">
        <v>48</v>
      </c>
      <c r="AH20" s="3" t="s">
        <v>113</v>
      </c>
    </row>
    <row r="21" spans="1:34" x14ac:dyDescent="0.3">
      <c r="A21" s="3" t="s">
        <v>34</v>
      </c>
      <c r="B21" s="3" t="s">
        <v>35</v>
      </c>
      <c r="C21" s="3" t="s">
        <v>36</v>
      </c>
      <c r="D21" s="3" t="s">
        <v>36</v>
      </c>
      <c r="E21" s="3">
        <v>203</v>
      </c>
      <c r="F21" s="3" t="s">
        <v>37</v>
      </c>
      <c r="G21" s="3" t="s">
        <v>114</v>
      </c>
      <c r="H21" s="3" t="s">
        <v>115</v>
      </c>
      <c r="I21" s="3" t="s">
        <v>116</v>
      </c>
      <c r="J21" s="3" t="s">
        <v>117</v>
      </c>
      <c r="K21" s="3" t="s">
        <v>86</v>
      </c>
      <c r="L21" s="3">
        <v>19469</v>
      </c>
      <c r="M21" s="3" t="s">
        <v>42</v>
      </c>
      <c r="N21" s="3" t="s">
        <v>118</v>
      </c>
      <c r="O21" s="3">
        <v>19469</v>
      </c>
      <c r="P21" s="3" t="s">
        <v>61</v>
      </c>
      <c r="Q21" s="3" t="s">
        <v>62</v>
      </c>
      <c r="R21" s="3">
        <v>0</v>
      </c>
      <c r="S21" s="3">
        <v>7815</v>
      </c>
      <c r="T21" s="3" t="s">
        <v>57</v>
      </c>
      <c r="U21" s="3">
        <v>138</v>
      </c>
      <c r="V21" s="3">
        <v>21000092</v>
      </c>
      <c r="W21" s="3" t="s">
        <v>118</v>
      </c>
      <c r="X21" s="3" t="s">
        <v>63</v>
      </c>
      <c r="Y21" s="3">
        <v>1</v>
      </c>
      <c r="Z21" s="3">
        <v>64260</v>
      </c>
      <c r="AA21" s="3">
        <v>0</v>
      </c>
      <c r="AB21" s="3">
        <v>51408</v>
      </c>
      <c r="AC21" s="3">
        <v>20</v>
      </c>
      <c r="AD21" s="3">
        <v>12852</v>
      </c>
      <c r="AE21" s="3">
        <v>51408</v>
      </c>
      <c r="AF21" s="3" t="s">
        <v>64</v>
      </c>
      <c r="AG21" s="3" t="s">
        <v>48</v>
      </c>
      <c r="AH21" s="3" t="s">
        <v>62</v>
      </c>
    </row>
    <row r="22" spans="1:34" x14ac:dyDescent="0.3">
      <c r="A22" s="3" t="s">
        <v>34</v>
      </c>
      <c r="B22" s="3" t="s">
        <v>35</v>
      </c>
      <c r="C22" s="3" t="s">
        <v>36</v>
      </c>
      <c r="D22" s="3" t="s">
        <v>36</v>
      </c>
      <c r="E22" s="3">
        <v>203</v>
      </c>
      <c r="F22" s="3" t="s">
        <v>37</v>
      </c>
      <c r="G22" s="3" t="s">
        <v>107</v>
      </c>
      <c r="H22" s="3" t="s">
        <v>108</v>
      </c>
      <c r="I22" s="3" t="s">
        <v>119</v>
      </c>
      <c r="J22" s="3" t="s">
        <v>120</v>
      </c>
      <c r="K22" s="3" t="s">
        <v>86</v>
      </c>
      <c r="L22" s="3">
        <v>19591</v>
      </c>
      <c r="M22" s="3" t="s">
        <v>42</v>
      </c>
      <c r="N22" s="3" t="s">
        <v>121</v>
      </c>
      <c r="O22" s="3">
        <v>19591</v>
      </c>
      <c r="P22" s="3" t="s">
        <v>122</v>
      </c>
      <c r="Q22" s="3" t="s">
        <v>123</v>
      </c>
      <c r="R22" s="3">
        <v>1169</v>
      </c>
      <c r="S22" s="3">
        <v>7863</v>
      </c>
      <c r="T22" s="3">
        <v>180</v>
      </c>
      <c r="U22" s="3">
        <v>138</v>
      </c>
      <c r="V22" s="3">
        <v>21000092</v>
      </c>
      <c r="W22" s="3" t="s">
        <v>121</v>
      </c>
      <c r="X22" s="3" t="s">
        <v>124</v>
      </c>
      <c r="Y22" s="3">
        <v>1</v>
      </c>
      <c r="Z22" s="3">
        <v>20000</v>
      </c>
      <c r="AA22" s="3">
        <v>0</v>
      </c>
      <c r="AB22" s="3">
        <v>16000</v>
      </c>
      <c r="AC22" s="3">
        <v>20</v>
      </c>
      <c r="AD22" s="3">
        <v>4000</v>
      </c>
      <c r="AE22" s="3">
        <v>16000</v>
      </c>
      <c r="AF22" s="3" t="s">
        <v>50</v>
      </c>
      <c r="AG22" s="3" t="s">
        <v>48</v>
      </c>
      <c r="AH22" s="3" t="s">
        <v>123</v>
      </c>
    </row>
    <row r="23" spans="1:34" x14ac:dyDescent="0.3">
      <c r="A23" s="3" t="s">
        <v>34</v>
      </c>
      <c r="B23" s="3" t="s">
        <v>35</v>
      </c>
      <c r="C23" s="3" t="s">
        <v>36</v>
      </c>
      <c r="D23" s="3" t="s">
        <v>36</v>
      </c>
      <c r="E23" s="3">
        <v>203</v>
      </c>
      <c r="F23" s="3" t="s">
        <v>37</v>
      </c>
      <c r="G23" s="3" t="s">
        <v>107</v>
      </c>
      <c r="H23" s="3" t="s">
        <v>108</v>
      </c>
      <c r="I23" s="3" t="s">
        <v>119</v>
      </c>
      <c r="J23" s="3" t="s">
        <v>120</v>
      </c>
      <c r="K23" s="3" t="s">
        <v>86</v>
      </c>
      <c r="L23" s="3">
        <v>19646</v>
      </c>
      <c r="M23" s="3" t="s">
        <v>42</v>
      </c>
      <c r="N23" s="3" t="s">
        <v>121</v>
      </c>
      <c r="O23" s="3">
        <v>19646</v>
      </c>
      <c r="P23" s="3" t="s">
        <v>75</v>
      </c>
      <c r="Q23" s="3" t="s">
        <v>76</v>
      </c>
      <c r="R23" s="3">
        <v>1077</v>
      </c>
      <c r="S23" s="3">
        <v>7884</v>
      </c>
      <c r="T23" s="3">
        <v>180</v>
      </c>
      <c r="U23" s="3">
        <v>138</v>
      </c>
      <c r="V23" s="3">
        <v>21000092</v>
      </c>
      <c r="W23" s="3" t="s">
        <v>121</v>
      </c>
      <c r="X23" s="3" t="s">
        <v>86</v>
      </c>
      <c r="Y23" s="3">
        <v>1</v>
      </c>
      <c r="Z23" s="3">
        <v>12000</v>
      </c>
      <c r="AA23" s="3">
        <v>0</v>
      </c>
      <c r="AB23" s="3">
        <v>9600</v>
      </c>
      <c r="AC23" s="3">
        <v>20</v>
      </c>
      <c r="AD23" s="3">
        <v>2400</v>
      </c>
      <c r="AE23" s="3">
        <v>9600</v>
      </c>
      <c r="AF23" s="3" t="s">
        <v>47</v>
      </c>
      <c r="AG23" s="3" t="s">
        <v>48</v>
      </c>
      <c r="AH23" s="3" t="s">
        <v>76</v>
      </c>
    </row>
    <row r="24" spans="1:34" x14ac:dyDescent="0.3">
      <c r="A24" s="3" t="s">
        <v>34</v>
      </c>
      <c r="B24" s="3" t="s">
        <v>35</v>
      </c>
      <c r="C24" s="3" t="s">
        <v>36</v>
      </c>
      <c r="D24" s="3" t="s">
        <v>36</v>
      </c>
      <c r="E24" s="3">
        <v>203</v>
      </c>
      <c r="F24" s="3" t="s">
        <v>37</v>
      </c>
      <c r="G24" s="3" t="s">
        <v>107</v>
      </c>
      <c r="H24" s="3" t="s">
        <v>108</v>
      </c>
      <c r="I24" s="3" t="s">
        <v>119</v>
      </c>
      <c r="J24" s="3" t="s">
        <v>120</v>
      </c>
      <c r="K24" s="3" t="s">
        <v>86</v>
      </c>
      <c r="L24" s="3">
        <v>19661</v>
      </c>
      <c r="M24" s="3" t="s">
        <v>42</v>
      </c>
      <c r="N24" s="3" t="s">
        <v>121</v>
      </c>
      <c r="O24" s="3">
        <v>19661</v>
      </c>
      <c r="P24" s="3" t="s">
        <v>75</v>
      </c>
      <c r="Q24" s="3" t="s">
        <v>76</v>
      </c>
      <c r="R24" s="3">
        <v>1077</v>
      </c>
      <c r="S24" s="3">
        <v>7886</v>
      </c>
      <c r="T24" s="3">
        <v>320</v>
      </c>
      <c r="U24" s="3">
        <v>138</v>
      </c>
      <c r="V24" s="3">
        <v>21000092</v>
      </c>
      <c r="W24" s="3" t="s">
        <v>121</v>
      </c>
      <c r="X24" s="3" t="s">
        <v>125</v>
      </c>
      <c r="Y24" s="3">
        <v>1</v>
      </c>
      <c r="Z24" s="3">
        <v>8400</v>
      </c>
      <c r="AA24" s="3">
        <v>0</v>
      </c>
      <c r="AB24" s="3">
        <v>6720</v>
      </c>
      <c r="AC24" s="3">
        <v>20</v>
      </c>
      <c r="AD24" s="3">
        <v>1680</v>
      </c>
      <c r="AE24" s="3">
        <v>6720</v>
      </c>
      <c r="AF24" s="3" t="s">
        <v>126</v>
      </c>
      <c r="AG24" s="3" t="s">
        <v>48</v>
      </c>
      <c r="AH24" s="3" t="s">
        <v>76</v>
      </c>
    </row>
    <row r="25" spans="1:34" x14ac:dyDescent="0.3">
      <c r="A25" s="3" t="s">
        <v>34</v>
      </c>
      <c r="B25" s="3" t="s">
        <v>35</v>
      </c>
      <c r="C25" s="3" t="s">
        <v>36</v>
      </c>
      <c r="D25" s="3" t="s">
        <v>36</v>
      </c>
      <c r="E25" s="3">
        <v>203</v>
      </c>
      <c r="F25" s="3" t="s">
        <v>37</v>
      </c>
      <c r="G25" s="3" t="s">
        <v>107</v>
      </c>
      <c r="H25" s="3" t="s">
        <v>108</v>
      </c>
      <c r="I25" s="3" t="s">
        <v>119</v>
      </c>
      <c r="J25" s="3" t="s">
        <v>120</v>
      </c>
      <c r="K25" s="3" t="s">
        <v>86</v>
      </c>
      <c r="L25" s="3">
        <v>19662</v>
      </c>
      <c r="M25" s="3" t="s">
        <v>42</v>
      </c>
      <c r="N25" s="3" t="s">
        <v>121</v>
      </c>
      <c r="O25" s="3">
        <v>19662</v>
      </c>
      <c r="P25" s="3" t="s">
        <v>75</v>
      </c>
      <c r="Q25" s="3" t="s">
        <v>76</v>
      </c>
      <c r="R25" s="3">
        <v>1077</v>
      </c>
      <c r="S25" s="3">
        <v>7886</v>
      </c>
      <c r="T25" s="3">
        <v>320</v>
      </c>
      <c r="U25" s="3">
        <v>138</v>
      </c>
      <c r="V25" s="3">
        <v>21000092</v>
      </c>
      <c r="W25" s="3" t="s">
        <v>121</v>
      </c>
      <c r="X25" s="3" t="s">
        <v>127</v>
      </c>
      <c r="Y25" s="3">
        <v>1</v>
      </c>
      <c r="Z25" s="3">
        <v>7000</v>
      </c>
      <c r="AA25" s="3">
        <v>0</v>
      </c>
      <c r="AB25" s="3">
        <v>5600</v>
      </c>
      <c r="AC25" s="3">
        <v>20</v>
      </c>
      <c r="AD25" s="3">
        <v>1400</v>
      </c>
      <c r="AE25" s="3">
        <v>5600</v>
      </c>
      <c r="AF25" s="3" t="s">
        <v>126</v>
      </c>
      <c r="AG25" s="3" t="s">
        <v>48</v>
      </c>
      <c r="AH25" s="3" t="s">
        <v>76</v>
      </c>
    </row>
    <row r="26" spans="1:34" x14ac:dyDescent="0.3">
      <c r="A26" s="3" t="s">
        <v>34</v>
      </c>
      <c r="B26" s="3" t="s">
        <v>35</v>
      </c>
      <c r="C26" s="3" t="s">
        <v>36</v>
      </c>
      <c r="D26" s="3" t="s">
        <v>36</v>
      </c>
      <c r="E26" s="3">
        <v>203</v>
      </c>
      <c r="F26" s="3" t="s">
        <v>37</v>
      </c>
      <c r="G26" s="3" t="s">
        <v>107</v>
      </c>
      <c r="H26" s="3" t="s">
        <v>108</v>
      </c>
      <c r="I26" s="3" t="s">
        <v>119</v>
      </c>
      <c r="J26" s="3" t="s">
        <v>120</v>
      </c>
      <c r="K26" s="3" t="s">
        <v>86</v>
      </c>
      <c r="L26" s="3">
        <v>19663</v>
      </c>
      <c r="M26" s="3" t="s">
        <v>42</v>
      </c>
      <c r="N26" s="3" t="s">
        <v>121</v>
      </c>
      <c r="O26" s="3">
        <v>19663</v>
      </c>
      <c r="P26" s="3" t="s">
        <v>75</v>
      </c>
      <c r="Q26" s="3" t="s">
        <v>76</v>
      </c>
      <c r="R26" s="3">
        <v>1077</v>
      </c>
      <c r="S26" s="3">
        <v>7886</v>
      </c>
      <c r="T26" s="3">
        <v>320</v>
      </c>
      <c r="U26" s="3">
        <v>138</v>
      </c>
      <c r="V26" s="3">
        <v>21000092</v>
      </c>
      <c r="W26" s="3" t="s">
        <v>121</v>
      </c>
      <c r="X26" s="3" t="s">
        <v>128</v>
      </c>
      <c r="Y26" s="3">
        <v>1</v>
      </c>
      <c r="Z26" s="3">
        <v>2500</v>
      </c>
      <c r="AA26" s="3">
        <v>0</v>
      </c>
      <c r="AB26" s="3">
        <v>2000</v>
      </c>
      <c r="AC26" s="3">
        <v>20</v>
      </c>
      <c r="AD26" s="3">
        <v>500</v>
      </c>
      <c r="AE26" s="3">
        <v>2000</v>
      </c>
      <c r="AF26" s="3" t="s">
        <v>126</v>
      </c>
      <c r="AG26" s="3" t="s">
        <v>48</v>
      </c>
      <c r="AH26" s="3" t="s">
        <v>76</v>
      </c>
    </row>
    <row r="27" spans="1:34" x14ac:dyDescent="0.3">
      <c r="A27" s="3" t="s">
        <v>34</v>
      </c>
      <c r="B27" s="3" t="s">
        <v>35</v>
      </c>
      <c r="C27" s="3" t="s">
        <v>36</v>
      </c>
      <c r="D27" s="3" t="s">
        <v>36</v>
      </c>
      <c r="E27" s="3">
        <v>203</v>
      </c>
      <c r="F27" s="3" t="s">
        <v>37</v>
      </c>
      <c r="G27" s="3" t="s">
        <v>107</v>
      </c>
      <c r="H27" s="3" t="s">
        <v>108</v>
      </c>
      <c r="I27" s="3" t="s">
        <v>119</v>
      </c>
      <c r="J27" s="3" t="s">
        <v>120</v>
      </c>
      <c r="K27" s="3" t="s">
        <v>86</v>
      </c>
      <c r="L27" s="3">
        <v>19732</v>
      </c>
      <c r="M27" s="3" t="s">
        <v>42</v>
      </c>
      <c r="N27" s="3" t="s">
        <v>121</v>
      </c>
      <c r="O27" s="3">
        <v>19732</v>
      </c>
      <c r="P27" s="3" t="s">
        <v>129</v>
      </c>
      <c r="Q27" s="3" t="s">
        <v>130</v>
      </c>
      <c r="R27" s="3">
        <v>0</v>
      </c>
      <c r="S27" s="3">
        <v>7915</v>
      </c>
      <c r="T27" s="3">
        <v>180</v>
      </c>
      <c r="U27" s="3">
        <v>138</v>
      </c>
      <c r="V27" s="3">
        <v>21000092</v>
      </c>
      <c r="W27" s="3" t="s">
        <v>121</v>
      </c>
      <c r="X27" s="3" t="s">
        <v>63</v>
      </c>
      <c r="Y27" s="3">
        <v>1</v>
      </c>
      <c r="Z27" s="3">
        <v>10170</v>
      </c>
      <c r="AA27" s="3">
        <v>0</v>
      </c>
      <c r="AB27" s="3">
        <v>8136</v>
      </c>
      <c r="AC27" s="3">
        <v>20</v>
      </c>
      <c r="AD27" s="3">
        <v>2034</v>
      </c>
      <c r="AE27" s="3">
        <v>8136</v>
      </c>
      <c r="AF27" s="3" t="s">
        <v>64</v>
      </c>
      <c r="AG27" s="3" t="s">
        <v>48</v>
      </c>
      <c r="AH27" s="3" t="s">
        <v>130</v>
      </c>
    </row>
    <row r="28" spans="1:34" x14ac:dyDescent="0.3">
      <c r="A28" s="3" t="s">
        <v>34</v>
      </c>
      <c r="B28" s="3" t="s">
        <v>35</v>
      </c>
      <c r="C28" s="3" t="s">
        <v>36</v>
      </c>
      <c r="D28" s="3" t="s">
        <v>36</v>
      </c>
      <c r="E28" s="3">
        <v>203</v>
      </c>
      <c r="F28" s="3" t="s">
        <v>37</v>
      </c>
      <c r="G28" s="3" t="s">
        <v>51</v>
      </c>
      <c r="H28" s="3" t="s">
        <v>52</v>
      </c>
      <c r="I28" s="3" t="s">
        <v>53</v>
      </c>
      <c r="J28" s="3" t="s">
        <v>52</v>
      </c>
      <c r="K28" s="3" t="s">
        <v>41</v>
      </c>
      <c r="L28" s="3">
        <v>20036</v>
      </c>
      <c r="M28" s="3" t="s">
        <v>42</v>
      </c>
      <c r="N28" s="3" t="s">
        <v>131</v>
      </c>
      <c r="O28" s="3">
        <v>20036</v>
      </c>
      <c r="P28" s="3" t="s">
        <v>93</v>
      </c>
      <c r="Q28" s="3" t="s">
        <v>94</v>
      </c>
      <c r="R28" s="3">
        <v>1395</v>
      </c>
      <c r="S28" s="3">
        <v>10081</v>
      </c>
      <c r="T28" s="3" t="s">
        <v>57</v>
      </c>
      <c r="U28" s="3">
        <v>138</v>
      </c>
      <c r="V28" s="3">
        <v>21000092</v>
      </c>
      <c r="W28" s="3" t="s">
        <v>131</v>
      </c>
      <c r="X28" s="3" t="s">
        <v>132</v>
      </c>
      <c r="Y28" s="3">
        <v>1</v>
      </c>
      <c r="Z28" s="3">
        <v>2800</v>
      </c>
      <c r="AA28" s="3">
        <v>0</v>
      </c>
      <c r="AB28" s="3">
        <v>2240</v>
      </c>
      <c r="AC28" s="3">
        <v>20</v>
      </c>
      <c r="AD28" s="3">
        <v>560</v>
      </c>
      <c r="AE28" s="3">
        <v>2240</v>
      </c>
      <c r="AF28" s="3" t="s">
        <v>126</v>
      </c>
      <c r="AG28" s="3" t="s">
        <v>48</v>
      </c>
      <c r="AH28" s="3" t="s">
        <v>94</v>
      </c>
    </row>
    <row r="29" spans="1:34" x14ac:dyDescent="0.3">
      <c r="A29" s="3" t="s">
        <v>34</v>
      </c>
      <c r="B29" s="3" t="s">
        <v>35</v>
      </c>
      <c r="C29" s="3" t="s">
        <v>36</v>
      </c>
      <c r="D29" s="3" t="s">
        <v>36</v>
      </c>
      <c r="E29" s="3">
        <v>203</v>
      </c>
      <c r="F29" s="3" t="s">
        <v>37</v>
      </c>
      <c r="G29" s="3" t="s">
        <v>51</v>
      </c>
      <c r="H29" s="3" t="s">
        <v>52</v>
      </c>
      <c r="I29" s="3" t="s">
        <v>53</v>
      </c>
      <c r="J29" s="3" t="s">
        <v>52</v>
      </c>
      <c r="K29" s="3" t="s">
        <v>41</v>
      </c>
      <c r="L29" s="3">
        <v>20037</v>
      </c>
      <c r="M29" s="3" t="s">
        <v>42</v>
      </c>
      <c r="N29" s="3" t="s">
        <v>131</v>
      </c>
      <c r="O29" s="3">
        <v>20037</v>
      </c>
      <c r="P29" s="3" t="s">
        <v>93</v>
      </c>
      <c r="Q29" s="3" t="s">
        <v>94</v>
      </c>
      <c r="R29" s="3">
        <v>1395</v>
      </c>
      <c r="S29" s="3">
        <v>10081</v>
      </c>
      <c r="T29" s="3" t="s">
        <v>57</v>
      </c>
      <c r="U29" s="3">
        <v>138</v>
      </c>
      <c r="V29" s="3">
        <v>21000092</v>
      </c>
      <c r="W29" s="3" t="s">
        <v>131</v>
      </c>
      <c r="X29" s="3" t="s">
        <v>125</v>
      </c>
      <c r="Y29" s="3">
        <v>1</v>
      </c>
      <c r="Z29" s="3">
        <v>8400</v>
      </c>
      <c r="AA29" s="3">
        <v>0</v>
      </c>
      <c r="AB29" s="3">
        <v>6720</v>
      </c>
      <c r="AC29" s="3">
        <v>20</v>
      </c>
      <c r="AD29" s="3">
        <v>1680</v>
      </c>
      <c r="AE29" s="3">
        <v>6720</v>
      </c>
      <c r="AF29" s="3" t="s">
        <v>126</v>
      </c>
      <c r="AG29" s="3" t="s">
        <v>48</v>
      </c>
      <c r="AH29" s="3" t="s">
        <v>94</v>
      </c>
    </row>
    <row r="30" spans="1:34" x14ac:dyDescent="0.3">
      <c r="A30" s="3" t="s">
        <v>34</v>
      </c>
      <c r="B30" s="3" t="s">
        <v>35</v>
      </c>
      <c r="C30" s="3" t="s">
        <v>36</v>
      </c>
      <c r="D30" s="3" t="s">
        <v>36</v>
      </c>
      <c r="E30" s="3">
        <v>203</v>
      </c>
      <c r="F30" s="3" t="s">
        <v>37</v>
      </c>
      <c r="G30" s="3" t="s">
        <v>51</v>
      </c>
      <c r="H30" s="3" t="s">
        <v>52</v>
      </c>
      <c r="I30" s="3" t="s">
        <v>53</v>
      </c>
      <c r="J30" s="3" t="s">
        <v>52</v>
      </c>
      <c r="K30" s="3" t="s">
        <v>41</v>
      </c>
      <c r="L30" s="3">
        <v>20038</v>
      </c>
      <c r="M30" s="3" t="s">
        <v>42</v>
      </c>
      <c r="N30" s="3" t="s">
        <v>131</v>
      </c>
      <c r="O30" s="3">
        <v>20038</v>
      </c>
      <c r="P30" s="3" t="s">
        <v>93</v>
      </c>
      <c r="Q30" s="3" t="s">
        <v>94</v>
      </c>
      <c r="R30" s="3">
        <v>1395</v>
      </c>
      <c r="S30" s="3">
        <v>10081</v>
      </c>
      <c r="T30" s="3" t="s">
        <v>57</v>
      </c>
      <c r="U30" s="3">
        <v>138</v>
      </c>
      <c r="V30" s="3">
        <v>21000092</v>
      </c>
      <c r="W30" s="3" t="s">
        <v>131</v>
      </c>
      <c r="X30" s="3" t="s">
        <v>128</v>
      </c>
      <c r="Y30" s="3">
        <v>1</v>
      </c>
      <c r="Z30" s="3">
        <v>2500</v>
      </c>
      <c r="AA30" s="3">
        <v>0</v>
      </c>
      <c r="AB30" s="3">
        <v>2000</v>
      </c>
      <c r="AC30" s="3">
        <v>20</v>
      </c>
      <c r="AD30" s="3">
        <v>500</v>
      </c>
      <c r="AE30" s="3">
        <v>2000</v>
      </c>
      <c r="AF30" s="3" t="s">
        <v>126</v>
      </c>
      <c r="AG30" s="3" t="s">
        <v>48</v>
      </c>
      <c r="AH30" s="3" t="s">
        <v>94</v>
      </c>
    </row>
    <row r="31" spans="1:34" x14ac:dyDescent="0.3">
      <c r="A31" s="3" t="s">
        <v>34</v>
      </c>
      <c r="B31" s="3" t="s">
        <v>35</v>
      </c>
      <c r="C31" s="3" t="s">
        <v>36</v>
      </c>
      <c r="D31" s="3" t="s">
        <v>36</v>
      </c>
      <c r="E31" s="3">
        <v>203</v>
      </c>
      <c r="F31" s="3" t="s">
        <v>37</v>
      </c>
      <c r="G31" s="3" t="s">
        <v>51</v>
      </c>
      <c r="H31" s="3" t="s">
        <v>52</v>
      </c>
      <c r="I31" s="3" t="s">
        <v>53</v>
      </c>
      <c r="J31" s="3" t="s">
        <v>52</v>
      </c>
      <c r="K31" s="3" t="s">
        <v>41</v>
      </c>
      <c r="L31" s="3">
        <v>20039</v>
      </c>
      <c r="M31" s="3" t="s">
        <v>42</v>
      </c>
      <c r="N31" s="3" t="s">
        <v>131</v>
      </c>
      <c r="O31" s="3">
        <v>20039</v>
      </c>
      <c r="P31" s="3" t="s">
        <v>93</v>
      </c>
      <c r="Q31" s="3" t="s">
        <v>94</v>
      </c>
      <c r="R31" s="3">
        <v>1395</v>
      </c>
      <c r="S31" s="3">
        <v>10081</v>
      </c>
      <c r="T31" s="3" t="s">
        <v>57</v>
      </c>
      <c r="U31" s="3">
        <v>138</v>
      </c>
      <c r="V31" s="3">
        <v>21000092</v>
      </c>
      <c r="W31" s="3" t="s">
        <v>131</v>
      </c>
      <c r="X31" s="3" t="s">
        <v>133</v>
      </c>
      <c r="Y31" s="3">
        <v>1</v>
      </c>
      <c r="Z31" s="3">
        <v>7000</v>
      </c>
      <c r="AA31" s="3">
        <v>0</v>
      </c>
      <c r="AB31" s="3">
        <v>5600</v>
      </c>
      <c r="AC31" s="3">
        <v>20</v>
      </c>
      <c r="AD31" s="3">
        <v>1400</v>
      </c>
      <c r="AE31" s="3">
        <v>5600</v>
      </c>
      <c r="AF31" s="3" t="s">
        <v>126</v>
      </c>
      <c r="AG31" s="3" t="s">
        <v>48</v>
      </c>
      <c r="AH31" s="3" t="s">
        <v>94</v>
      </c>
    </row>
    <row r="32" spans="1:34" x14ac:dyDescent="0.3">
      <c r="A32" s="3" t="s">
        <v>34</v>
      </c>
      <c r="B32" s="3" t="s">
        <v>35</v>
      </c>
      <c r="C32" s="3" t="s">
        <v>36</v>
      </c>
      <c r="D32" s="3" t="s">
        <v>36</v>
      </c>
      <c r="E32" s="3">
        <v>203</v>
      </c>
      <c r="F32" s="3" t="s">
        <v>37</v>
      </c>
      <c r="G32" s="3" t="s">
        <v>95</v>
      </c>
      <c r="H32" s="3" t="s">
        <v>96</v>
      </c>
      <c r="I32" s="3" t="s">
        <v>97</v>
      </c>
      <c r="J32" s="3" t="s">
        <v>96</v>
      </c>
      <c r="K32" s="3" t="s">
        <v>41</v>
      </c>
      <c r="L32" s="3">
        <v>20170</v>
      </c>
      <c r="M32" s="3" t="s">
        <v>42</v>
      </c>
      <c r="N32" s="3" t="s">
        <v>131</v>
      </c>
      <c r="O32" s="3">
        <v>20170</v>
      </c>
      <c r="P32" s="3" t="s">
        <v>134</v>
      </c>
      <c r="Q32" s="3" t="s">
        <v>135</v>
      </c>
      <c r="R32" s="3">
        <v>1070</v>
      </c>
      <c r="S32" s="3">
        <v>10148</v>
      </c>
      <c r="T32" s="3" t="s">
        <v>57</v>
      </c>
      <c r="U32" s="3">
        <v>138</v>
      </c>
      <c r="V32" s="3">
        <v>21000092</v>
      </c>
      <c r="W32" s="3" t="s">
        <v>131</v>
      </c>
      <c r="X32" s="3" t="s">
        <v>46</v>
      </c>
      <c r="Y32" s="3">
        <v>1</v>
      </c>
      <c r="Z32" s="3">
        <v>14000</v>
      </c>
      <c r="AA32" s="3">
        <v>0</v>
      </c>
      <c r="AB32" s="3">
        <v>11200</v>
      </c>
      <c r="AC32" s="3">
        <v>20</v>
      </c>
      <c r="AD32" s="3">
        <v>2800</v>
      </c>
      <c r="AE32" s="3">
        <v>11200</v>
      </c>
      <c r="AF32" s="3" t="s">
        <v>47</v>
      </c>
      <c r="AG32" s="3" t="s">
        <v>48</v>
      </c>
      <c r="AH32" s="3" t="s">
        <v>135</v>
      </c>
    </row>
    <row r="33" spans="1:34" x14ac:dyDescent="0.3">
      <c r="A33" s="3" t="s">
        <v>34</v>
      </c>
      <c r="B33" s="3" t="s">
        <v>35</v>
      </c>
      <c r="C33" s="3" t="s">
        <v>36</v>
      </c>
      <c r="D33" s="3" t="s">
        <v>36</v>
      </c>
      <c r="E33" s="3">
        <v>203</v>
      </c>
      <c r="F33" s="3" t="s">
        <v>37</v>
      </c>
      <c r="G33" s="3" t="s">
        <v>136</v>
      </c>
      <c r="H33" s="3" t="s">
        <v>137</v>
      </c>
      <c r="I33" s="3" t="s">
        <v>138</v>
      </c>
      <c r="J33" s="3" t="s">
        <v>137</v>
      </c>
      <c r="K33" s="3" t="s">
        <v>41</v>
      </c>
      <c r="L33" s="3">
        <v>20295</v>
      </c>
      <c r="M33" s="3" t="s">
        <v>42</v>
      </c>
      <c r="N33" s="3" t="s">
        <v>131</v>
      </c>
      <c r="O33" s="3">
        <v>20295</v>
      </c>
      <c r="P33" s="3" t="s">
        <v>61</v>
      </c>
      <c r="Q33" s="3" t="s">
        <v>62</v>
      </c>
      <c r="R33" s="3">
        <v>0</v>
      </c>
      <c r="S33" s="3">
        <v>8085</v>
      </c>
      <c r="T33" s="3" t="s">
        <v>57</v>
      </c>
      <c r="U33" s="3">
        <v>138</v>
      </c>
      <c r="V33" s="3">
        <v>21000092</v>
      </c>
      <c r="W33" s="3" t="s">
        <v>131</v>
      </c>
      <c r="X33" s="3" t="s">
        <v>63</v>
      </c>
      <c r="Y33" s="3">
        <v>1</v>
      </c>
      <c r="Z33" s="3">
        <v>39900</v>
      </c>
      <c r="AA33" s="3">
        <v>0</v>
      </c>
      <c r="AB33" s="3">
        <v>31920</v>
      </c>
      <c r="AC33" s="3">
        <v>20</v>
      </c>
      <c r="AD33" s="3">
        <v>7980</v>
      </c>
      <c r="AE33" s="3">
        <v>31920</v>
      </c>
      <c r="AF33" s="3" t="s">
        <v>64</v>
      </c>
      <c r="AG33" s="3" t="s">
        <v>48</v>
      </c>
      <c r="AH33" s="3" t="s">
        <v>62</v>
      </c>
    </row>
    <row r="34" spans="1:34" x14ac:dyDescent="0.3">
      <c r="A34" s="3" t="s">
        <v>34</v>
      </c>
      <c r="B34" s="3" t="s">
        <v>35</v>
      </c>
      <c r="C34" s="3" t="s">
        <v>36</v>
      </c>
      <c r="D34" s="3" t="s">
        <v>36</v>
      </c>
      <c r="E34" s="3">
        <v>203</v>
      </c>
      <c r="F34" s="3" t="s">
        <v>37</v>
      </c>
      <c r="G34" s="3" t="s">
        <v>104</v>
      </c>
      <c r="H34" s="3" t="s">
        <v>105</v>
      </c>
      <c r="I34" s="3" t="s">
        <v>106</v>
      </c>
      <c r="J34" s="3" t="s">
        <v>105</v>
      </c>
      <c r="K34" s="3" t="s">
        <v>41</v>
      </c>
      <c r="L34" s="3">
        <v>20424</v>
      </c>
      <c r="M34" s="3" t="s">
        <v>42</v>
      </c>
      <c r="N34" s="3" t="s">
        <v>131</v>
      </c>
      <c r="O34" s="3">
        <v>20424</v>
      </c>
      <c r="P34" s="3" t="s">
        <v>61</v>
      </c>
      <c r="Q34" s="3" t="s">
        <v>62</v>
      </c>
      <c r="R34" s="3">
        <v>0</v>
      </c>
      <c r="S34" s="3">
        <v>8131</v>
      </c>
      <c r="T34" s="3" t="s">
        <v>57</v>
      </c>
      <c r="U34" s="3">
        <v>138</v>
      </c>
      <c r="V34" s="3">
        <v>21000092</v>
      </c>
      <c r="W34" s="3" t="s">
        <v>131</v>
      </c>
      <c r="X34" s="3" t="s">
        <v>63</v>
      </c>
      <c r="Y34" s="3">
        <v>1</v>
      </c>
      <c r="Z34" s="3">
        <v>8425</v>
      </c>
      <c r="AA34" s="3">
        <v>0</v>
      </c>
      <c r="AB34" s="3">
        <v>6740</v>
      </c>
      <c r="AC34" s="3">
        <v>20</v>
      </c>
      <c r="AD34" s="3">
        <v>1685</v>
      </c>
      <c r="AE34" s="3">
        <v>6740</v>
      </c>
      <c r="AF34" s="3" t="s">
        <v>64</v>
      </c>
      <c r="AG34" s="3" t="s">
        <v>48</v>
      </c>
      <c r="AH34" s="3" t="s">
        <v>62</v>
      </c>
    </row>
    <row r="35" spans="1:34" x14ac:dyDescent="0.3">
      <c r="A35" s="3" t="s">
        <v>34</v>
      </c>
      <c r="B35" s="3" t="s">
        <v>35</v>
      </c>
      <c r="C35" s="3" t="s">
        <v>36</v>
      </c>
      <c r="D35" s="3" t="s">
        <v>36</v>
      </c>
      <c r="E35" s="3">
        <v>203</v>
      </c>
      <c r="F35" s="3" t="s">
        <v>37</v>
      </c>
      <c r="G35" s="3" t="s">
        <v>104</v>
      </c>
      <c r="H35" s="3" t="s">
        <v>105</v>
      </c>
      <c r="I35" s="3" t="s">
        <v>139</v>
      </c>
      <c r="J35" s="3" t="s">
        <v>140</v>
      </c>
      <c r="K35" s="3" t="s">
        <v>86</v>
      </c>
      <c r="L35" s="3">
        <v>20428</v>
      </c>
      <c r="M35" s="3" t="s">
        <v>42</v>
      </c>
      <c r="N35" s="3" t="s">
        <v>131</v>
      </c>
      <c r="O35" s="3">
        <v>20428</v>
      </c>
      <c r="P35" s="3" t="s">
        <v>61</v>
      </c>
      <c r="Q35" s="3" t="s">
        <v>62</v>
      </c>
      <c r="R35" s="3">
        <v>0</v>
      </c>
      <c r="S35" s="3">
        <v>8138</v>
      </c>
      <c r="T35" s="3" t="s">
        <v>57</v>
      </c>
      <c r="U35" s="3">
        <v>138</v>
      </c>
      <c r="V35" s="3">
        <v>21000092</v>
      </c>
      <c r="W35" s="3" t="s">
        <v>131</v>
      </c>
      <c r="X35" s="3" t="s">
        <v>63</v>
      </c>
      <c r="Y35" s="3">
        <v>1</v>
      </c>
      <c r="Z35" s="3">
        <v>7825</v>
      </c>
      <c r="AA35" s="3">
        <v>0</v>
      </c>
      <c r="AB35" s="3">
        <v>6260</v>
      </c>
      <c r="AC35" s="3">
        <v>20</v>
      </c>
      <c r="AD35" s="3">
        <v>1565</v>
      </c>
      <c r="AE35" s="3">
        <v>6260</v>
      </c>
      <c r="AF35" s="3" t="s">
        <v>64</v>
      </c>
      <c r="AG35" s="3" t="s">
        <v>48</v>
      </c>
      <c r="AH35" s="3" t="s">
        <v>62</v>
      </c>
    </row>
    <row r="36" spans="1:34" x14ac:dyDescent="0.3">
      <c r="A36" s="3" t="s">
        <v>34</v>
      </c>
      <c r="B36" s="3" t="s">
        <v>35</v>
      </c>
      <c r="C36" s="3" t="s">
        <v>36</v>
      </c>
      <c r="D36" s="3" t="s">
        <v>36</v>
      </c>
      <c r="E36" s="3">
        <v>203</v>
      </c>
      <c r="F36" s="3" t="s">
        <v>37</v>
      </c>
      <c r="G36" s="3" t="s">
        <v>141</v>
      </c>
      <c r="H36" s="3" t="s">
        <v>142</v>
      </c>
      <c r="I36" s="3" t="s">
        <v>143</v>
      </c>
      <c r="J36" s="3" t="s">
        <v>142</v>
      </c>
      <c r="K36" s="3" t="s">
        <v>41</v>
      </c>
      <c r="L36" s="3">
        <v>20452</v>
      </c>
      <c r="M36" s="3" t="s">
        <v>42</v>
      </c>
      <c r="N36" s="3" t="s">
        <v>144</v>
      </c>
      <c r="O36" s="3">
        <v>20452</v>
      </c>
      <c r="P36" s="3" t="s">
        <v>61</v>
      </c>
      <c r="Q36" s="3" t="s">
        <v>62</v>
      </c>
      <c r="R36" s="3">
        <v>0</v>
      </c>
      <c r="S36" s="3">
        <v>8152</v>
      </c>
      <c r="T36" s="3" t="s">
        <v>57</v>
      </c>
      <c r="U36" s="3">
        <v>138</v>
      </c>
      <c r="V36" s="3">
        <v>21000092</v>
      </c>
      <c r="W36" s="3" t="s">
        <v>144</v>
      </c>
      <c r="X36" s="3" t="s">
        <v>63</v>
      </c>
      <c r="Y36" s="3">
        <v>1</v>
      </c>
      <c r="Z36" s="3">
        <v>16165</v>
      </c>
      <c r="AA36" s="3">
        <v>0</v>
      </c>
      <c r="AB36" s="3">
        <v>12932</v>
      </c>
      <c r="AC36" s="3">
        <v>20</v>
      </c>
      <c r="AD36" s="3">
        <v>3233</v>
      </c>
      <c r="AE36" s="3">
        <v>12932</v>
      </c>
      <c r="AF36" s="3" t="s">
        <v>64</v>
      </c>
      <c r="AG36" s="3" t="s">
        <v>48</v>
      </c>
      <c r="AH36" s="3" t="s">
        <v>62</v>
      </c>
    </row>
    <row r="37" spans="1:34" x14ac:dyDescent="0.3">
      <c r="A37" s="3" t="s">
        <v>34</v>
      </c>
      <c r="B37" s="3" t="s">
        <v>35</v>
      </c>
      <c r="C37" s="3" t="s">
        <v>36</v>
      </c>
      <c r="D37" s="3" t="s">
        <v>36</v>
      </c>
      <c r="E37" s="3">
        <v>203</v>
      </c>
      <c r="F37" s="3" t="s">
        <v>37</v>
      </c>
      <c r="G37" s="3" t="s">
        <v>95</v>
      </c>
      <c r="H37" s="3" t="s">
        <v>96</v>
      </c>
      <c r="I37" s="3" t="s">
        <v>97</v>
      </c>
      <c r="J37" s="3" t="s">
        <v>96</v>
      </c>
      <c r="K37" s="3" t="s">
        <v>41</v>
      </c>
      <c r="L37" s="3">
        <v>20503</v>
      </c>
      <c r="M37" s="3" t="s">
        <v>42</v>
      </c>
      <c r="N37" s="3" t="s">
        <v>144</v>
      </c>
      <c r="O37" s="3">
        <v>20503</v>
      </c>
      <c r="P37" s="3" t="s">
        <v>98</v>
      </c>
      <c r="Q37" s="3" t="s">
        <v>99</v>
      </c>
      <c r="R37" s="3">
        <v>0</v>
      </c>
      <c r="S37" s="3">
        <v>8160</v>
      </c>
      <c r="T37" s="3" t="s">
        <v>57</v>
      </c>
      <c r="U37" s="3">
        <v>138</v>
      </c>
      <c r="V37" s="3">
        <v>21000092</v>
      </c>
      <c r="W37" s="3" t="s">
        <v>144</v>
      </c>
      <c r="X37" s="3" t="s">
        <v>63</v>
      </c>
      <c r="Y37" s="3">
        <v>1</v>
      </c>
      <c r="Z37" s="3">
        <v>13230</v>
      </c>
      <c r="AA37" s="3">
        <v>0</v>
      </c>
      <c r="AB37" s="3">
        <v>10584</v>
      </c>
      <c r="AC37" s="3">
        <v>20</v>
      </c>
      <c r="AD37" s="3">
        <v>2646</v>
      </c>
      <c r="AE37" s="3">
        <v>10584</v>
      </c>
      <c r="AF37" s="3" t="s">
        <v>64</v>
      </c>
      <c r="AG37" s="3" t="s">
        <v>48</v>
      </c>
      <c r="AH37" s="3" t="s">
        <v>99</v>
      </c>
    </row>
    <row r="38" spans="1:34" x14ac:dyDescent="0.3">
      <c r="A38" s="3" t="s">
        <v>34</v>
      </c>
      <c r="B38" s="3" t="s">
        <v>35</v>
      </c>
      <c r="C38" s="3" t="s">
        <v>36</v>
      </c>
      <c r="D38" s="3" t="s">
        <v>36</v>
      </c>
      <c r="E38" s="3">
        <v>203</v>
      </c>
      <c r="F38" s="3" t="s">
        <v>37</v>
      </c>
      <c r="G38" s="3" t="s">
        <v>145</v>
      </c>
      <c r="H38" s="3" t="s">
        <v>146</v>
      </c>
      <c r="I38" s="3" t="s">
        <v>147</v>
      </c>
      <c r="J38" s="3" t="s">
        <v>146</v>
      </c>
      <c r="K38" s="3" t="s">
        <v>41</v>
      </c>
      <c r="L38" s="3">
        <v>20854</v>
      </c>
      <c r="M38" s="3" t="s">
        <v>42</v>
      </c>
      <c r="N38" s="3" t="s">
        <v>144</v>
      </c>
      <c r="O38" s="3">
        <v>20854</v>
      </c>
      <c r="P38" s="3" t="s">
        <v>148</v>
      </c>
      <c r="Q38" s="3" t="s">
        <v>149</v>
      </c>
      <c r="R38" s="3">
        <v>0</v>
      </c>
      <c r="S38" s="3">
        <v>8281</v>
      </c>
      <c r="T38" s="3" t="s">
        <v>57</v>
      </c>
      <c r="U38" s="3">
        <v>138</v>
      </c>
      <c r="V38" s="3">
        <v>21000092</v>
      </c>
      <c r="W38" s="3" t="s">
        <v>144</v>
      </c>
      <c r="X38" s="3" t="s">
        <v>63</v>
      </c>
      <c r="Y38" s="3">
        <v>1</v>
      </c>
      <c r="Z38" s="3">
        <v>3995</v>
      </c>
      <c r="AA38" s="3">
        <v>0</v>
      </c>
      <c r="AB38" s="3">
        <v>3196</v>
      </c>
      <c r="AC38" s="3">
        <v>20</v>
      </c>
      <c r="AD38" s="3">
        <v>799</v>
      </c>
      <c r="AE38" s="3">
        <v>3196</v>
      </c>
      <c r="AF38" s="3" t="s">
        <v>64</v>
      </c>
      <c r="AG38" s="3" t="s">
        <v>48</v>
      </c>
      <c r="AH38" s="3" t="s">
        <v>149</v>
      </c>
    </row>
    <row r="39" spans="1:34" x14ac:dyDescent="0.3">
      <c r="A39" s="3" t="s">
        <v>34</v>
      </c>
      <c r="B39" s="3" t="s">
        <v>35</v>
      </c>
      <c r="C39" s="3" t="s">
        <v>36</v>
      </c>
      <c r="D39" s="3" t="s">
        <v>36</v>
      </c>
      <c r="E39" s="3">
        <v>203</v>
      </c>
      <c r="F39" s="3" t="s">
        <v>37</v>
      </c>
      <c r="G39" s="3" t="s">
        <v>51</v>
      </c>
      <c r="H39" s="3" t="s">
        <v>52</v>
      </c>
      <c r="I39" s="3" t="s">
        <v>53</v>
      </c>
      <c r="J39" s="3" t="s">
        <v>52</v>
      </c>
      <c r="K39" s="3" t="s">
        <v>41</v>
      </c>
      <c r="L39" s="3">
        <v>20901</v>
      </c>
      <c r="M39" s="3" t="s">
        <v>42</v>
      </c>
      <c r="N39" s="3" t="s">
        <v>144</v>
      </c>
      <c r="O39" s="3">
        <v>20901</v>
      </c>
      <c r="P39" s="3" t="s">
        <v>61</v>
      </c>
      <c r="Q39" s="3" t="s">
        <v>62</v>
      </c>
      <c r="R39" s="3">
        <v>0</v>
      </c>
      <c r="S39" s="3">
        <v>8303</v>
      </c>
      <c r="T39" s="3" t="s">
        <v>57</v>
      </c>
      <c r="U39" s="3">
        <v>138</v>
      </c>
      <c r="V39" s="3">
        <v>21000092</v>
      </c>
      <c r="W39" s="3" t="s">
        <v>144</v>
      </c>
      <c r="X39" s="3" t="s">
        <v>63</v>
      </c>
      <c r="Y39" s="3">
        <v>1</v>
      </c>
      <c r="Z39" s="3">
        <v>3870</v>
      </c>
      <c r="AA39" s="3">
        <v>0</v>
      </c>
      <c r="AB39" s="3">
        <v>3096</v>
      </c>
      <c r="AC39" s="3">
        <v>20</v>
      </c>
      <c r="AD39" s="3">
        <v>774</v>
      </c>
      <c r="AE39" s="3">
        <v>3096</v>
      </c>
      <c r="AF39" s="3" t="s">
        <v>64</v>
      </c>
      <c r="AG39" s="3" t="s">
        <v>48</v>
      </c>
      <c r="AH39" s="3" t="s">
        <v>62</v>
      </c>
    </row>
    <row r="40" spans="1:34" x14ac:dyDescent="0.3">
      <c r="A40" s="3" t="s">
        <v>34</v>
      </c>
      <c r="B40" s="3" t="s">
        <v>35</v>
      </c>
      <c r="C40" s="3" t="s">
        <v>36</v>
      </c>
      <c r="D40" s="3" t="s">
        <v>36</v>
      </c>
      <c r="E40" s="3">
        <v>203</v>
      </c>
      <c r="F40" s="3" t="s">
        <v>37</v>
      </c>
      <c r="G40" s="3" t="s">
        <v>82</v>
      </c>
      <c r="H40" s="3" t="s">
        <v>83</v>
      </c>
      <c r="I40" s="3" t="s">
        <v>150</v>
      </c>
      <c r="J40" s="3" t="s">
        <v>83</v>
      </c>
      <c r="K40" s="3" t="s">
        <v>41</v>
      </c>
      <c r="L40" s="3">
        <v>20936</v>
      </c>
      <c r="M40" s="3" t="s">
        <v>42</v>
      </c>
      <c r="N40" s="3" t="s">
        <v>151</v>
      </c>
      <c r="O40" s="3">
        <v>20936</v>
      </c>
      <c r="P40" s="3" t="s">
        <v>61</v>
      </c>
      <c r="Q40" s="3" t="s">
        <v>62</v>
      </c>
      <c r="R40" s="3">
        <v>0</v>
      </c>
      <c r="S40" s="3">
        <v>8315</v>
      </c>
      <c r="T40" s="3" t="s">
        <v>57</v>
      </c>
      <c r="U40" s="3">
        <v>138</v>
      </c>
      <c r="V40" s="3">
        <v>21000092</v>
      </c>
      <c r="W40" s="3" t="s">
        <v>151</v>
      </c>
      <c r="X40" s="3" t="s">
        <v>63</v>
      </c>
      <c r="Y40" s="3">
        <v>1</v>
      </c>
      <c r="Z40" s="3">
        <v>12815</v>
      </c>
      <c r="AA40" s="3">
        <v>0</v>
      </c>
      <c r="AB40" s="3">
        <v>10252</v>
      </c>
      <c r="AC40" s="3">
        <v>20</v>
      </c>
      <c r="AD40" s="3">
        <v>2563</v>
      </c>
      <c r="AE40" s="3">
        <v>10252</v>
      </c>
      <c r="AF40" s="3" t="s">
        <v>64</v>
      </c>
      <c r="AG40" s="3" t="s">
        <v>48</v>
      </c>
      <c r="AH40" s="3" t="s">
        <v>62</v>
      </c>
    </row>
    <row r="41" spans="1:34" x14ac:dyDescent="0.3">
      <c r="A41" s="3" t="s">
        <v>34</v>
      </c>
      <c r="B41" s="3" t="s">
        <v>35</v>
      </c>
      <c r="C41" s="3" t="s">
        <v>36</v>
      </c>
      <c r="D41" s="3" t="s">
        <v>36</v>
      </c>
      <c r="E41" s="3">
        <v>203</v>
      </c>
      <c r="F41" s="3" t="s">
        <v>37</v>
      </c>
      <c r="G41" s="3" t="s">
        <v>152</v>
      </c>
      <c r="H41" s="3" t="s">
        <v>153</v>
      </c>
      <c r="I41" s="3" t="s">
        <v>154</v>
      </c>
      <c r="J41" s="3" t="s">
        <v>155</v>
      </c>
      <c r="K41" s="3" t="s">
        <v>80</v>
      </c>
      <c r="L41" s="3">
        <v>21167</v>
      </c>
      <c r="M41" s="3" t="s">
        <v>42</v>
      </c>
      <c r="N41" s="3" t="s">
        <v>156</v>
      </c>
      <c r="O41" s="3">
        <v>21167</v>
      </c>
      <c r="P41" s="3" t="s">
        <v>61</v>
      </c>
      <c r="Q41" s="3" t="s">
        <v>62</v>
      </c>
      <c r="R41" s="3">
        <v>0</v>
      </c>
      <c r="S41" s="3">
        <v>8382</v>
      </c>
      <c r="T41" s="3" t="s">
        <v>57</v>
      </c>
      <c r="U41" s="3">
        <v>138</v>
      </c>
      <c r="V41" s="3">
        <v>21000092</v>
      </c>
      <c r="W41" s="3" t="s">
        <v>156</v>
      </c>
      <c r="X41" s="3" t="s">
        <v>63</v>
      </c>
      <c r="Y41" s="3">
        <v>1</v>
      </c>
      <c r="Z41" s="3">
        <v>11120</v>
      </c>
      <c r="AA41" s="3">
        <v>0</v>
      </c>
      <c r="AB41" s="3">
        <v>8896</v>
      </c>
      <c r="AC41" s="3">
        <v>20</v>
      </c>
      <c r="AD41" s="3">
        <v>2224</v>
      </c>
      <c r="AE41" s="3">
        <v>8896</v>
      </c>
      <c r="AF41" s="3" t="s">
        <v>64</v>
      </c>
      <c r="AG41" s="3" t="s">
        <v>48</v>
      </c>
      <c r="AH41" s="3" t="s">
        <v>62</v>
      </c>
    </row>
    <row r="42" spans="1:34" x14ac:dyDescent="0.3">
      <c r="A42" s="3" t="s">
        <v>34</v>
      </c>
      <c r="B42" s="3" t="s">
        <v>35</v>
      </c>
      <c r="C42" s="3" t="s">
        <v>36</v>
      </c>
      <c r="D42" s="3" t="s">
        <v>36</v>
      </c>
      <c r="E42" s="3">
        <v>203</v>
      </c>
      <c r="F42" s="3" t="s">
        <v>37</v>
      </c>
      <c r="G42" s="3" t="s">
        <v>71</v>
      </c>
      <c r="H42" s="3" t="s">
        <v>72</v>
      </c>
      <c r="I42" s="3" t="s">
        <v>73</v>
      </c>
      <c r="J42" s="3" t="s">
        <v>72</v>
      </c>
      <c r="K42" s="3" t="s">
        <v>41</v>
      </c>
      <c r="L42" s="3">
        <v>21438</v>
      </c>
      <c r="M42" s="3" t="s">
        <v>42</v>
      </c>
      <c r="N42" s="3" t="s">
        <v>156</v>
      </c>
      <c r="O42" s="3">
        <v>21438</v>
      </c>
      <c r="P42" s="3" t="s">
        <v>75</v>
      </c>
      <c r="Q42" s="3" t="s">
        <v>76</v>
      </c>
      <c r="R42" s="3">
        <v>1077</v>
      </c>
      <c r="S42" s="3">
        <v>8474</v>
      </c>
      <c r="T42" s="3">
        <v>517</v>
      </c>
      <c r="U42" s="3">
        <v>138</v>
      </c>
      <c r="V42" s="3">
        <v>21000092</v>
      </c>
      <c r="W42" s="3" t="s">
        <v>156</v>
      </c>
      <c r="X42" s="3" t="s">
        <v>46</v>
      </c>
      <c r="Y42" s="3">
        <v>1</v>
      </c>
      <c r="Z42" s="3">
        <v>14000</v>
      </c>
      <c r="AA42" s="3">
        <v>0</v>
      </c>
      <c r="AB42" s="3">
        <v>11200</v>
      </c>
      <c r="AC42" s="3">
        <v>20</v>
      </c>
      <c r="AD42" s="3">
        <v>2800</v>
      </c>
      <c r="AE42" s="3">
        <v>11200</v>
      </c>
      <c r="AF42" s="3" t="s">
        <v>47</v>
      </c>
      <c r="AG42" s="3" t="s">
        <v>48</v>
      </c>
      <c r="AH42" s="3" t="s">
        <v>76</v>
      </c>
    </row>
    <row r="43" spans="1:34" x14ac:dyDescent="0.3">
      <c r="A43" s="3" t="s">
        <v>34</v>
      </c>
      <c r="B43" s="3" t="s">
        <v>35</v>
      </c>
      <c r="C43" s="3" t="s">
        <v>36</v>
      </c>
      <c r="D43" s="3" t="s">
        <v>36</v>
      </c>
      <c r="E43" s="3">
        <v>203</v>
      </c>
      <c r="F43" s="3" t="s">
        <v>37</v>
      </c>
      <c r="G43" s="3" t="s">
        <v>71</v>
      </c>
      <c r="H43" s="3" t="s">
        <v>72</v>
      </c>
      <c r="I43" s="3" t="s">
        <v>73</v>
      </c>
      <c r="J43" s="3" t="s">
        <v>72</v>
      </c>
      <c r="K43" s="3" t="s">
        <v>41</v>
      </c>
      <c r="L43" s="3">
        <v>21445</v>
      </c>
      <c r="M43" s="3" t="s">
        <v>42</v>
      </c>
      <c r="N43" s="3" t="s">
        <v>156</v>
      </c>
      <c r="O43" s="3">
        <v>21445</v>
      </c>
      <c r="P43" s="3" t="s">
        <v>75</v>
      </c>
      <c r="Q43" s="3" t="s">
        <v>76</v>
      </c>
      <c r="R43" s="3">
        <v>1077</v>
      </c>
      <c r="S43" s="3">
        <v>8474</v>
      </c>
      <c r="T43" s="3">
        <v>517</v>
      </c>
      <c r="U43" s="3">
        <v>138</v>
      </c>
      <c r="V43" s="3">
        <v>21000092</v>
      </c>
      <c r="W43" s="3" t="s">
        <v>156</v>
      </c>
      <c r="X43" s="3" t="s">
        <v>157</v>
      </c>
      <c r="Y43" s="3">
        <v>2</v>
      </c>
      <c r="Z43" s="3">
        <v>8000</v>
      </c>
      <c r="AA43" s="3">
        <v>0</v>
      </c>
      <c r="AB43" s="3">
        <v>6400</v>
      </c>
      <c r="AC43" s="3">
        <v>20</v>
      </c>
      <c r="AD43" s="3">
        <v>1600</v>
      </c>
      <c r="AE43" s="3">
        <v>6400</v>
      </c>
      <c r="AF43" s="3" t="s">
        <v>158</v>
      </c>
      <c r="AG43" s="3" t="s">
        <v>48</v>
      </c>
      <c r="AH43" s="3" t="s">
        <v>76</v>
      </c>
    </row>
    <row r="44" spans="1:34" x14ac:dyDescent="0.3">
      <c r="A44" s="3" t="s">
        <v>34</v>
      </c>
      <c r="B44" s="3" t="s">
        <v>35</v>
      </c>
      <c r="C44" s="3" t="s">
        <v>36</v>
      </c>
      <c r="D44" s="3" t="s">
        <v>36</v>
      </c>
      <c r="E44" s="3">
        <v>203</v>
      </c>
      <c r="F44" s="3" t="s">
        <v>37</v>
      </c>
      <c r="G44" s="3" t="s">
        <v>71</v>
      </c>
      <c r="H44" s="3" t="s">
        <v>72</v>
      </c>
      <c r="I44" s="3" t="s">
        <v>73</v>
      </c>
      <c r="J44" s="3" t="s">
        <v>72</v>
      </c>
      <c r="K44" s="3" t="s">
        <v>41</v>
      </c>
      <c r="L44" s="3">
        <v>21453</v>
      </c>
      <c r="M44" s="3" t="s">
        <v>42</v>
      </c>
      <c r="N44" s="3" t="s">
        <v>156</v>
      </c>
      <c r="O44" s="3">
        <v>21453</v>
      </c>
      <c r="P44" s="3" t="s">
        <v>75</v>
      </c>
      <c r="Q44" s="3" t="s">
        <v>76</v>
      </c>
      <c r="R44" s="3">
        <v>1077</v>
      </c>
      <c r="S44" s="3">
        <v>8474</v>
      </c>
      <c r="T44" s="3">
        <v>517</v>
      </c>
      <c r="U44" s="3">
        <v>138</v>
      </c>
      <c r="V44" s="3">
        <v>21000092</v>
      </c>
      <c r="W44" s="3" t="s">
        <v>156</v>
      </c>
      <c r="X44" s="3" t="s">
        <v>159</v>
      </c>
      <c r="Y44" s="3">
        <v>1</v>
      </c>
      <c r="Z44" s="3">
        <v>4845</v>
      </c>
      <c r="AA44" s="3">
        <v>0</v>
      </c>
      <c r="AB44" s="3">
        <v>3876</v>
      </c>
      <c r="AC44" s="3">
        <v>20</v>
      </c>
      <c r="AD44" s="3">
        <v>969</v>
      </c>
      <c r="AE44" s="3">
        <v>3876</v>
      </c>
      <c r="AF44" s="3"/>
      <c r="AG44" s="3" t="s">
        <v>48</v>
      </c>
      <c r="AH44" s="3" t="s">
        <v>76</v>
      </c>
    </row>
    <row r="45" spans="1:34" x14ac:dyDescent="0.3">
      <c r="A45" s="3" t="s">
        <v>34</v>
      </c>
      <c r="B45" s="3" t="s">
        <v>35</v>
      </c>
      <c r="C45" s="3" t="s">
        <v>36</v>
      </c>
      <c r="D45" s="3" t="s">
        <v>36</v>
      </c>
      <c r="E45" s="3">
        <v>203</v>
      </c>
      <c r="F45" s="3" t="s">
        <v>37</v>
      </c>
      <c r="G45" s="3" t="s">
        <v>71</v>
      </c>
      <c r="H45" s="3" t="s">
        <v>72</v>
      </c>
      <c r="I45" s="3" t="s">
        <v>73</v>
      </c>
      <c r="J45" s="3" t="s">
        <v>72</v>
      </c>
      <c r="K45" s="3" t="s">
        <v>41</v>
      </c>
      <c r="L45" s="3">
        <v>21454</v>
      </c>
      <c r="M45" s="3" t="s">
        <v>42</v>
      </c>
      <c r="N45" s="3" t="s">
        <v>156</v>
      </c>
      <c r="O45" s="3">
        <v>21454</v>
      </c>
      <c r="P45" s="3" t="s">
        <v>75</v>
      </c>
      <c r="Q45" s="3" t="s">
        <v>76</v>
      </c>
      <c r="R45" s="3">
        <v>1077</v>
      </c>
      <c r="S45" s="3">
        <v>8474</v>
      </c>
      <c r="T45" s="3">
        <v>517</v>
      </c>
      <c r="U45" s="3">
        <v>138</v>
      </c>
      <c r="V45" s="3">
        <v>21000092</v>
      </c>
      <c r="W45" s="3" t="s">
        <v>156</v>
      </c>
      <c r="X45" s="3" t="s">
        <v>159</v>
      </c>
      <c r="Y45" s="3">
        <v>1</v>
      </c>
      <c r="Z45" s="3">
        <v>650</v>
      </c>
      <c r="AA45" s="3">
        <v>0</v>
      </c>
      <c r="AB45" s="3">
        <v>520</v>
      </c>
      <c r="AC45" s="3">
        <v>20</v>
      </c>
      <c r="AD45" s="3">
        <v>130</v>
      </c>
      <c r="AE45" s="3">
        <v>520</v>
      </c>
      <c r="AF45" s="3"/>
      <c r="AG45" s="3" t="s">
        <v>48</v>
      </c>
      <c r="AH45" s="3" t="s">
        <v>76</v>
      </c>
    </row>
    <row r="46" spans="1:34" x14ac:dyDescent="0.3">
      <c r="A46" s="3" t="s">
        <v>34</v>
      </c>
      <c r="B46" s="3" t="s">
        <v>35</v>
      </c>
      <c r="C46" s="3" t="s">
        <v>36</v>
      </c>
      <c r="D46" s="3" t="s">
        <v>36</v>
      </c>
      <c r="E46" s="3">
        <v>203</v>
      </c>
      <c r="F46" s="3" t="s">
        <v>37</v>
      </c>
      <c r="G46" s="3" t="s">
        <v>71</v>
      </c>
      <c r="H46" s="3" t="s">
        <v>72</v>
      </c>
      <c r="I46" s="3" t="s">
        <v>73</v>
      </c>
      <c r="J46" s="3" t="s">
        <v>72</v>
      </c>
      <c r="K46" s="3" t="s">
        <v>41</v>
      </c>
      <c r="L46" s="3">
        <v>21467</v>
      </c>
      <c r="M46" s="3" t="s">
        <v>42</v>
      </c>
      <c r="N46" s="3" t="s">
        <v>156</v>
      </c>
      <c r="O46" s="3">
        <v>21467</v>
      </c>
      <c r="P46" s="3" t="s">
        <v>98</v>
      </c>
      <c r="Q46" s="3" t="s">
        <v>99</v>
      </c>
      <c r="R46" s="3">
        <v>0</v>
      </c>
      <c r="S46" s="3">
        <v>8478</v>
      </c>
      <c r="T46" s="3">
        <v>517</v>
      </c>
      <c r="U46" s="3">
        <v>138</v>
      </c>
      <c r="V46" s="3">
        <v>21000092</v>
      </c>
      <c r="W46" s="3" t="s">
        <v>156</v>
      </c>
      <c r="X46" s="3" t="s">
        <v>63</v>
      </c>
      <c r="Y46" s="3">
        <v>1</v>
      </c>
      <c r="Z46" s="3">
        <v>20240</v>
      </c>
      <c r="AA46" s="3">
        <v>0</v>
      </c>
      <c r="AB46" s="3">
        <v>16192</v>
      </c>
      <c r="AC46" s="3">
        <v>20</v>
      </c>
      <c r="AD46" s="3">
        <v>4048</v>
      </c>
      <c r="AE46" s="3">
        <v>16192</v>
      </c>
      <c r="AF46" s="3" t="s">
        <v>64</v>
      </c>
      <c r="AG46" s="3" t="s">
        <v>48</v>
      </c>
      <c r="AH46" s="3" t="s">
        <v>99</v>
      </c>
    </row>
    <row r="47" spans="1:34" x14ac:dyDescent="0.3">
      <c r="A47" s="3" t="s">
        <v>34</v>
      </c>
      <c r="B47" s="3" t="s">
        <v>35</v>
      </c>
      <c r="C47" s="3" t="s">
        <v>36</v>
      </c>
      <c r="D47" s="3" t="s">
        <v>36</v>
      </c>
      <c r="E47" s="3">
        <v>203</v>
      </c>
      <c r="F47" s="3" t="s">
        <v>37</v>
      </c>
      <c r="G47" s="3" t="s">
        <v>160</v>
      </c>
      <c r="H47" s="3" t="s">
        <v>161</v>
      </c>
      <c r="I47" s="3" t="s">
        <v>162</v>
      </c>
      <c r="J47" s="3" t="s">
        <v>161</v>
      </c>
      <c r="K47" s="3" t="s">
        <v>41</v>
      </c>
      <c r="L47" s="3">
        <v>21929</v>
      </c>
      <c r="M47" s="3" t="s">
        <v>42</v>
      </c>
      <c r="N47" s="3" t="s">
        <v>163</v>
      </c>
      <c r="O47" s="3">
        <v>21929</v>
      </c>
      <c r="P47" s="3" t="s">
        <v>61</v>
      </c>
      <c r="Q47" s="3" t="s">
        <v>62</v>
      </c>
      <c r="R47" s="3">
        <v>0</v>
      </c>
      <c r="S47" s="3">
        <v>8645</v>
      </c>
      <c r="T47" s="3" t="s">
        <v>57</v>
      </c>
      <c r="U47" s="3">
        <v>138</v>
      </c>
      <c r="V47" s="3">
        <v>21000092</v>
      </c>
      <c r="W47" s="3" t="s">
        <v>163</v>
      </c>
      <c r="X47" s="3" t="s">
        <v>63</v>
      </c>
      <c r="Y47" s="3">
        <v>1</v>
      </c>
      <c r="Z47" s="3">
        <v>18040</v>
      </c>
      <c r="AA47" s="3">
        <v>0</v>
      </c>
      <c r="AB47" s="3">
        <v>14432</v>
      </c>
      <c r="AC47" s="3">
        <v>20</v>
      </c>
      <c r="AD47" s="3">
        <v>3608</v>
      </c>
      <c r="AE47" s="3">
        <v>14432</v>
      </c>
      <c r="AF47" s="3" t="s">
        <v>64</v>
      </c>
      <c r="AG47" s="3" t="s">
        <v>48</v>
      </c>
      <c r="AH47" s="3" t="s">
        <v>62</v>
      </c>
    </row>
    <row r="48" spans="1:34" x14ac:dyDescent="0.3">
      <c r="A48" s="3" t="s">
        <v>34</v>
      </c>
      <c r="B48" s="3" t="s">
        <v>35</v>
      </c>
      <c r="C48" s="3" t="s">
        <v>36</v>
      </c>
      <c r="D48" s="3" t="s">
        <v>36</v>
      </c>
      <c r="E48" s="3">
        <v>203</v>
      </c>
      <c r="F48" s="3" t="s">
        <v>37</v>
      </c>
      <c r="G48" s="3" t="s">
        <v>95</v>
      </c>
      <c r="H48" s="3" t="s">
        <v>96</v>
      </c>
      <c r="I48" s="3" t="s">
        <v>97</v>
      </c>
      <c r="J48" s="3" t="s">
        <v>96</v>
      </c>
      <c r="K48" s="3" t="s">
        <v>41</v>
      </c>
      <c r="L48" s="3">
        <v>21972</v>
      </c>
      <c r="M48" s="3" t="s">
        <v>42</v>
      </c>
      <c r="N48" s="3" t="s">
        <v>164</v>
      </c>
      <c r="O48" s="3">
        <v>21972</v>
      </c>
      <c r="P48" s="3" t="s">
        <v>134</v>
      </c>
      <c r="Q48" s="3" t="s">
        <v>135</v>
      </c>
      <c r="R48" s="3">
        <v>1070</v>
      </c>
      <c r="S48" s="3">
        <v>10328</v>
      </c>
      <c r="T48" s="3" t="s">
        <v>57</v>
      </c>
      <c r="U48" s="3">
        <v>138</v>
      </c>
      <c r="V48" s="3">
        <v>21000092</v>
      </c>
      <c r="W48" s="3" t="s">
        <v>164</v>
      </c>
      <c r="X48" s="3" t="s">
        <v>165</v>
      </c>
      <c r="Y48" s="3">
        <v>1</v>
      </c>
      <c r="Z48" s="3">
        <v>8400</v>
      </c>
      <c r="AA48" s="3">
        <v>0</v>
      </c>
      <c r="AB48" s="3">
        <v>6720</v>
      </c>
      <c r="AC48" s="3">
        <v>20</v>
      </c>
      <c r="AD48" s="3">
        <v>1680</v>
      </c>
      <c r="AE48" s="3">
        <v>6720</v>
      </c>
      <c r="AF48" s="3" t="s">
        <v>126</v>
      </c>
      <c r="AG48" s="3" t="s">
        <v>48</v>
      </c>
      <c r="AH48" s="3" t="s">
        <v>135</v>
      </c>
    </row>
    <row r="49" spans="1:34" x14ac:dyDescent="0.3">
      <c r="A49" s="3" t="s">
        <v>34</v>
      </c>
      <c r="B49" s="3" t="s">
        <v>35</v>
      </c>
      <c r="C49" s="3" t="s">
        <v>36</v>
      </c>
      <c r="D49" s="3" t="s">
        <v>36</v>
      </c>
      <c r="E49" s="3">
        <v>203</v>
      </c>
      <c r="F49" s="3" t="s">
        <v>37</v>
      </c>
      <c r="G49" s="3" t="s">
        <v>95</v>
      </c>
      <c r="H49" s="3" t="s">
        <v>96</v>
      </c>
      <c r="I49" s="3" t="s">
        <v>97</v>
      </c>
      <c r="J49" s="3" t="s">
        <v>96</v>
      </c>
      <c r="K49" s="3" t="s">
        <v>41</v>
      </c>
      <c r="L49" s="3">
        <v>21973</v>
      </c>
      <c r="M49" s="3" t="s">
        <v>42</v>
      </c>
      <c r="N49" s="3" t="s">
        <v>164</v>
      </c>
      <c r="O49" s="3">
        <v>21973</v>
      </c>
      <c r="P49" s="3" t="s">
        <v>134</v>
      </c>
      <c r="Q49" s="3" t="s">
        <v>135</v>
      </c>
      <c r="R49" s="3">
        <v>1070</v>
      </c>
      <c r="S49" s="3">
        <v>10328</v>
      </c>
      <c r="T49" s="3" t="s">
        <v>57</v>
      </c>
      <c r="U49" s="3">
        <v>138</v>
      </c>
      <c r="V49" s="3">
        <v>21000092</v>
      </c>
      <c r="W49" s="3" t="s">
        <v>164</v>
      </c>
      <c r="X49" s="3" t="s">
        <v>166</v>
      </c>
      <c r="Y49" s="3">
        <v>1</v>
      </c>
      <c r="Z49" s="3">
        <v>16800</v>
      </c>
      <c r="AA49" s="3">
        <v>0</v>
      </c>
      <c r="AB49" s="3">
        <v>13440</v>
      </c>
      <c r="AC49" s="3">
        <v>20</v>
      </c>
      <c r="AD49" s="3">
        <v>3360</v>
      </c>
      <c r="AE49" s="3">
        <v>13440</v>
      </c>
      <c r="AF49" s="3" t="s">
        <v>126</v>
      </c>
      <c r="AG49" s="3" t="s">
        <v>48</v>
      </c>
      <c r="AH49" s="3" t="s">
        <v>135</v>
      </c>
    </row>
    <row r="50" spans="1:34" x14ac:dyDescent="0.3">
      <c r="A50" s="3" t="s">
        <v>34</v>
      </c>
      <c r="B50" s="3" t="s">
        <v>35</v>
      </c>
      <c r="C50" s="3" t="s">
        <v>36</v>
      </c>
      <c r="D50" s="3" t="s">
        <v>36</v>
      </c>
      <c r="E50" s="3">
        <v>203</v>
      </c>
      <c r="F50" s="3" t="s">
        <v>37</v>
      </c>
      <c r="G50" s="3" t="s">
        <v>95</v>
      </c>
      <c r="H50" s="3" t="s">
        <v>96</v>
      </c>
      <c r="I50" s="3" t="s">
        <v>97</v>
      </c>
      <c r="J50" s="3" t="s">
        <v>96</v>
      </c>
      <c r="K50" s="3" t="s">
        <v>41</v>
      </c>
      <c r="L50" s="3">
        <v>21974</v>
      </c>
      <c r="M50" s="3" t="s">
        <v>42</v>
      </c>
      <c r="N50" s="3" t="s">
        <v>164</v>
      </c>
      <c r="O50" s="3">
        <v>21974</v>
      </c>
      <c r="P50" s="3" t="s">
        <v>134</v>
      </c>
      <c r="Q50" s="3" t="s">
        <v>135</v>
      </c>
      <c r="R50" s="3">
        <v>1070</v>
      </c>
      <c r="S50" s="3">
        <v>10328</v>
      </c>
      <c r="T50" s="3" t="s">
        <v>57</v>
      </c>
      <c r="U50" s="3">
        <v>138</v>
      </c>
      <c r="V50" s="3">
        <v>21000092</v>
      </c>
      <c r="W50" s="3" t="s">
        <v>164</v>
      </c>
      <c r="X50" s="3" t="s">
        <v>167</v>
      </c>
      <c r="Y50" s="3">
        <v>1</v>
      </c>
      <c r="Z50" s="3">
        <v>1500</v>
      </c>
      <c r="AA50" s="3">
        <v>0</v>
      </c>
      <c r="AB50" s="3">
        <v>1200</v>
      </c>
      <c r="AC50" s="3">
        <v>20</v>
      </c>
      <c r="AD50" s="3">
        <v>300</v>
      </c>
      <c r="AE50" s="3">
        <v>1200</v>
      </c>
      <c r="AF50" s="3" t="s">
        <v>126</v>
      </c>
      <c r="AG50" s="3" t="s">
        <v>48</v>
      </c>
      <c r="AH50" s="3" t="s">
        <v>135</v>
      </c>
    </row>
    <row r="51" spans="1:34" x14ac:dyDescent="0.3">
      <c r="A51" s="3" t="s">
        <v>34</v>
      </c>
      <c r="B51" s="3" t="s">
        <v>35</v>
      </c>
      <c r="C51" s="3" t="s">
        <v>36</v>
      </c>
      <c r="D51" s="3" t="s">
        <v>36</v>
      </c>
      <c r="E51" s="3">
        <v>203</v>
      </c>
      <c r="F51" s="3" t="s">
        <v>37</v>
      </c>
      <c r="G51" s="3" t="s">
        <v>168</v>
      </c>
      <c r="H51" s="3" t="s">
        <v>169</v>
      </c>
      <c r="I51" s="3" t="s">
        <v>170</v>
      </c>
      <c r="J51" s="3" t="s">
        <v>171</v>
      </c>
      <c r="K51" s="3" t="s">
        <v>80</v>
      </c>
      <c r="L51" s="3">
        <v>22072</v>
      </c>
      <c r="M51" s="3" t="s">
        <v>42</v>
      </c>
      <c r="N51" s="3" t="s">
        <v>164</v>
      </c>
      <c r="O51" s="3">
        <v>22072</v>
      </c>
      <c r="P51" s="3" t="s">
        <v>172</v>
      </c>
      <c r="Q51" s="3" t="s">
        <v>173</v>
      </c>
      <c r="R51" s="3">
        <v>1103</v>
      </c>
      <c r="S51" s="3">
        <v>10347</v>
      </c>
      <c r="T51" s="3" t="s">
        <v>57</v>
      </c>
      <c r="U51" s="3">
        <v>138</v>
      </c>
      <c r="V51" s="3">
        <v>21000092</v>
      </c>
      <c r="W51" s="3" t="s">
        <v>164</v>
      </c>
      <c r="X51" s="3" t="s">
        <v>46</v>
      </c>
      <c r="Y51" s="3">
        <v>1</v>
      </c>
      <c r="Z51" s="3">
        <v>14000</v>
      </c>
      <c r="AA51" s="3">
        <v>0</v>
      </c>
      <c r="AB51" s="3">
        <v>11200</v>
      </c>
      <c r="AC51" s="3">
        <v>20</v>
      </c>
      <c r="AD51" s="3">
        <v>2800</v>
      </c>
      <c r="AE51" s="3">
        <v>11200</v>
      </c>
      <c r="AF51" s="3" t="s">
        <v>47</v>
      </c>
      <c r="AG51" s="3" t="s">
        <v>48</v>
      </c>
      <c r="AH51" s="3" t="s">
        <v>173</v>
      </c>
    </row>
    <row r="52" spans="1:34" x14ac:dyDescent="0.3">
      <c r="A52" s="3" t="s">
        <v>34</v>
      </c>
      <c r="B52" s="3" t="s">
        <v>35</v>
      </c>
      <c r="C52" s="3" t="s">
        <v>36</v>
      </c>
      <c r="D52" s="3" t="s">
        <v>36</v>
      </c>
      <c r="E52" s="3">
        <v>203</v>
      </c>
      <c r="F52" s="3" t="s">
        <v>37</v>
      </c>
      <c r="G52" s="3" t="s">
        <v>168</v>
      </c>
      <c r="H52" s="3" t="s">
        <v>169</v>
      </c>
      <c r="I52" s="3" t="s">
        <v>170</v>
      </c>
      <c r="J52" s="3" t="s">
        <v>171</v>
      </c>
      <c r="K52" s="3" t="s">
        <v>80</v>
      </c>
      <c r="L52" s="3">
        <v>22239</v>
      </c>
      <c r="M52" s="3" t="s">
        <v>42</v>
      </c>
      <c r="N52" s="3" t="s">
        <v>164</v>
      </c>
      <c r="O52" s="3">
        <v>22239</v>
      </c>
      <c r="P52" s="3" t="s">
        <v>174</v>
      </c>
      <c r="Q52" s="3" t="s">
        <v>175</v>
      </c>
      <c r="R52" s="3">
        <v>0</v>
      </c>
      <c r="S52" s="3">
        <v>8811</v>
      </c>
      <c r="T52" s="3" t="s">
        <v>57</v>
      </c>
      <c r="U52" s="3">
        <v>138</v>
      </c>
      <c r="V52" s="3">
        <v>21000092</v>
      </c>
      <c r="W52" s="3" t="s">
        <v>164</v>
      </c>
      <c r="X52" s="3" t="s">
        <v>63</v>
      </c>
      <c r="Y52" s="3">
        <v>1</v>
      </c>
      <c r="Z52" s="3">
        <v>25545</v>
      </c>
      <c r="AA52" s="3">
        <v>0</v>
      </c>
      <c r="AB52" s="3">
        <v>20436</v>
      </c>
      <c r="AC52" s="3">
        <v>20</v>
      </c>
      <c r="AD52" s="3">
        <v>5109</v>
      </c>
      <c r="AE52" s="3">
        <v>20436</v>
      </c>
      <c r="AF52" s="3" t="s">
        <v>64</v>
      </c>
      <c r="AG52" s="3" t="s">
        <v>48</v>
      </c>
      <c r="AH52" s="3" t="s">
        <v>175</v>
      </c>
    </row>
    <row r="53" spans="1:34" x14ac:dyDescent="0.3">
      <c r="A53" s="3" t="s">
        <v>34</v>
      </c>
      <c r="B53" s="3" t="s">
        <v>35</v>
      </c>
      <c r="C53" s="3" t="s">
        <v>36</v>
      </c>
      <c r="D53" s="3" t="s">
        <v>36</v>
      </c>
      <c r="E53" s="3">
        <v>203</v>
      </c>
      <c r="F53" s="3" t="s">
        <v>37</v>
      </c>
      <c r="G53" s="3" t="s">
        <v>176</v>
      </c>
      <c r="H53" s="3" t="s">
        <v>177</v>
      </c>
      <c r="I53" s="3" t="s">
        <v>178</v>
      </c>
      <c r="J53" s="3" t="s">
        <v>179</v>
      </c>
      <c r="K53" s="3" t="s">
        <v>80</v>
      </c>
      <c r="L53" s="3">
        <v>22258</v>
      </c>
      <c r="M53" s="3" t="s">
        <v>42</v>
      </c>
      <c r="N53" s="3" t="s">
        <v>164</v>
      </c>
      <c r="O53" s="3">
        <v>22258</v>
      </c>
      <c r="P53" s="3" t="s">
        <v>93</v>
      </c>
      <c r="Q53" s="3" t="s">
        <v>94</v>
      </c>
      <c r="R53" s="3">
        <v>1395</v>
      </c>
      <c r="S53" s="3">
        <v>10379</v>
      </c>
      <c r="T53" s="3" t="s">
        <v>57</v>
      </c>
      <c r="U53" s="3">
        <v>138</v>
      </c>
      <c r="V53" s="3">
        <v>21000092</v>
      </c>
      <c r="W53" s="3" t="s">
        <v>164</v>
      </c>
      <c r="X53" s="3" t="s">
        <v>180</v>
      </c>
      <c r="Y53" s="3">
        <v>1</v>
      </c>
      <c r="Z53" s="3">
        <v>9800</v>
      </c>
      <c r="AA53" s="3">
        <v>0</v>
      </c>
      <c r="AB53" s="3">
        <v>7840</v>
      </c>
      <c r="AC53" s="3">
        <v>20</v>
      </c>
      <c r="AD53" s="3">
        <v>1960</v>
      </c>
      <c r="AE53" s="3">
        <v>7840</v>
      </c>
      <c r="AF53" s="3" t="s">
        <v>126</v>
      </c>
      <c r="AG53" s="3" t="s">
        <v>48</v>
      </c>
      <c r="AH53" s="3" t="s">
        <v>94</v>
      </c>
    </row>
    <row r="54" spans="1:34" x14ac:dyDescent="0.3">
      <c r="A54" s="3" t="s">
        <v>34</v>
      </c>
      <c r="B54" s="3" t="s">
        <v>35</v>
      </c>
      <c r="C54" s="3" t="s">
        <v>36</v>
      </c>
      <c r="D54" s="3" t="s">
        <v>36</v>
      </c>
      <c r="E54" s="3">
        <v>203</v>
      </c>
      <c r="F54" s="3" t="s">
        <v>37</v>
      </c>
      <c r="G54" s="3" t="s">
        <v>181</v>
      </c>
      <c r="H54" s="3" t="s">
        <v>182</v>
      </c>
      <c r="I54" s="3" t="s">
        <v>183</v>
      </c>
      <c r="J54" s="3" t="s">
        <v>182</v>
      </c>
      <c r="K54" s="3" t="s">
        <v>41</v>
      </c>
      <c r="L54" s="3">
        <v>22283</v>
      </c>
      <c r="M54" s="3" t="s">
        <v>42</v>
      </c>
      <c r="N54" s="3" t="s">
        <v>164</v>
      </c>
      <c r="O54" s="3">
        <v>22283</v>
      </c>
      <c r="P54" s="3" t="s">
        <v>93</v>
      </c>
      <c r="Q54" s="3" t="s">
        <v>94</v>
      </c>
      <c r="R54" s="3">
        <v>1395</v>
      </c>
      <c r="S54" s="3">
        <v>10381</v>
      </c>
      <c r="T54" s="3" t="s">
        <v>57</v>
      </c>
      <c r="U54" s="3">
        <v>138</v>
      </c>
      <c r="V54" s="3">
        <v>21000092</v>
      </c>
      <c r="W54" s="3" t="s">
        <v>164</v>
      </c>
      <c r="X54" s="3" t="s">
        <v>180</v>
      </c>
      <c r="Y54" s="3">
        <v>1</v>
      </c>
      <c r="Z54" s="3">
        <v>9800</v>
      </c>
      <c r="AA54" s="3">
        <v>0</v>
      </c>
      <c r="AB54" s="3">
        <v>7840</v>
      </c>
      <c r="AC54" s="3">
        <v>20</v>
      </c>
      <c r="AD54" s="3">
        <v>1960</v>
      </c>
      <c r="AE54" s="3">
        <v>7840</v>
      </c>
      <c r="AF54" s="3" t="s">
        <v>126</v>
      </c>
      <c r="AG54" s="3" t="s">
        <v>48</v>
      </c>
      <c r="AH54" s="3" t="s">
        <v>94</v>
      </c>
    </row>
    <row r="55" spans="1:34" x14ac:dyDescent="0.3">
      <c r="A55" s="3" t="s">
        <v>34</v>
      </c>
      <c r="B55" s="3" t="s">
        <v>35</v>
      </c>
      <c r="C55" s="3" t="s">
        <v>36</v>
      </c>
      <c r="D55" s="3" t="s">
        <v>36</v>
      </c>
      <c r="E55" s="3">
        <v>203</v>
      </c>
      <c r="F55" s="3" t="s">
        <v>37</v>
      </c>
      <c r="G55" s="3" t="s">
        <v>181</v>
      </c>
      <c r="H55" s="3" t="s">
        <v>182</v>
      </c>
      <c r="I55" s="3" t="s">
        <v>183</v>
      </c>
      <c r="J55" s="3" t="s">
        <v>182</v>
      </c>
      <c r="K55" s="3" t="s">
        <v>41</v>
      </c>
      <c r="L55" s="3">
        <v>22284</v>
      </c>
      <c r="M55" s="3" t="s">
        <v>42</v>
      </c>
      <c r="N55" s="3" t="s">
        <v>164</v>
      </c>
      <c r="O55" s="3">
        <v>22284</v>
      </c>
      <c r="P55" s="3" t="s">
        <v>93</v>
      </c>
      <c r="Q55" s="3" t="s">
        <v>94</v>
      </c>
      <c r="R55" s="3">
        <v>1395</v>
      </c>
      <c r="S55" s="3">
        <v>10381</v>
      </c>
      <c r="T55" s="3" t="s">
        <v>57</v>
      </c>
      <c r="U55" s="3">
        <v>138</v>
      </c>
      <c r="V55" s="3">
        <v>21000092</v>
      </c>
      <c r="W55" s="3" t="s">
        <v>164</v>
      </c>
      <c r="X55" s="3" t="s">
        <v>125</v>
      </c>
      <c r="Y55" s="3">
        <v>1</v>
      </c>
      <c r="Z55" s="3">
        <v>8400</v>
      </c>
      <c r="AA55" s="3">
        <v>0</v>
      </c>
      <c r="AB55" s="3">
        <v>6720</v>
      </c>
      <c r="AC55" s="3">
        <v>20</v>
      </c>
      <c r="AD55" s="3">
        <v>1680</v>
      </c>
      <c r="AE55" s="3">
        <v>6720</v>
      </c>
      <c r="AF55" s="3" t="s">
        <v>126</v>
      </c>
      <c r="AG55" s="3" t="s">
        <v>48</v>
      </c>
      <c r="AH55" s="3" t="s">
        <v>94</v>
      </c>
    </row>
    <row r="56" spans="1:34" x14ac:dyDescent="0.3">
      <c r="A56" s="3" t="s">
        <v>34</v>
      </c>
      <c r="B56" s="3" t="s">
        <v>35</v>
      </c>
      <c r="C56" s="3" t="s">
        <v>36</v>
      </c>
      <c r="D56" s="3" t="s">
        <v>36</v>
      </c>
      <c r="E56" s="3">
        <v>203</v>
      </c>
      <c r="F56" s="3" t="s">
        <v>37</v>
      </c>
      <c r="G56" s="3" t="s">
        <v>181</v>
      </c>
      <c r="H56" s="3" t="s">
        <v>182</v>
      </c>
      <c r="I56" s="3" t="s">
        <v>183</v>
      </c>
      <c r="J56" s="3" t="s">
        <v>182</v>
      </c>
      <c r="K56" s="3" t="s">
        <v>41</v>
      </c>
      <c r="L56" s="3">
        <v>22285</v>
      </c>
      <c r="M56" s="3" t="s">
        <v>42</v>
      </c>
      <c r="N56" s="3" t="s">
        <v>164</v>
      </c>
      <c r="O56" s="3">
        <v>22285</v>
      </c>
      <c r="P56" s="3" t="s">
        <v>93</v>
      </c>
      <c r="Q56" s="3" t="s">
        <v>94</v>
      </c>
      <c r="R56" s="3">
        <v>1395</v>
      </c>
      <c r="S56" s="3">
        <v>10381</v>
      </c>
      <c r="T56" s="3" t="s">
        <v>57</v>
      </c>
      <c r="U56" s="3">
        <v>138</v>
      </c>
      <c r="V56" s="3">
        <v>21000092</v>
      </c>
      <c r="W56" s="3" t="s">
        <v>164</v>
      </c>
      <c r="X56" s="3" t="s">
        <v>133</v>
      </c>
      <c r="Y56" s="3">
        <v>1</v>
      </c>
      <c r="Z56" s="3">
        <v>7000</v>
      </c>
      <c r="AA56" s="3">
        <v>0</v>
      </c>
      <c r="AB56" s="3">
        <v>5600</v>
      </c>
      <c r="AC56" s="3">
        <v>20</v>
      </c>
      <c r="AD56" s="3">
        <v>1400</v>
      </c>
      <c r="AE56" s="3">
        <v>5600</v>
      </c>
      <c r="AF56" s="3" t="s">
        <v>126</v>
      </c>
      <c r="AG56" s="3" t="s">
        <v>48</v>
      </c>
      <c r="AH56" s="3" t="s">
        <v>94</v>
      </c>
    </row>
    <row r="57" spans="1:34" x14ac:dyDescent="0.3">
      <c r="A57" s="3" t="s">
        <v>34</v>
      </c>
      <c r="B57" s="3" t="s">
        <v>35</v>
      </c>
      <c r="C57" s="3" t="s">
        <v>36</v>
      </c>
      <c r="D57" s="3" t="s">
        <v>36</v>
      </c>
      <c r="E57" s="3">
        <v>203</v>
      </c>
      <c r="F57" s="3" t="s">
        <v>37</v>
      </c>
      <c r="G57" s="3" t="s">
        <v>181</v>
      </c>
      <c r="H57" s="3" t="s">
        <v>182</v>
      </c>
      <c r="I57" s="3" t="s">
        <v>183</v>
      </c>
      <c r="J57" s="3" t="s">
        <v>182</v>
      </c>
      <c r="K57" s="3" t="s">
        <v>41</v>
      </c>
      <c r="L57" s="3">
        <v>22286</v>
      </c>
      <c r="M57" s="3" t="s">
        <v>42</v>
      </c>
      <c r="N57" s="3" t="s">
        <v>164</v>
      </c>
      <c r="O57" s="3">
        <v>22286</v>
      </c>
      <c r="P57" s="3" t="s">
        <v>93</v>
      </c>
      <c r="Q57" s="3" t="s">
        <v>94</v>
      </c>
      <c r="R57" s="3">
        <v>1395</v>
      </c>
      <c r="S57" s="3">
        <v>10381</v>
      </c>
      <c r="T57" s="3" t="s">
        <v>57</v>
      </c>
      <c r="U57" s="3">
        <v>138</v>
      </c>
      <c r="V57" s="3">
        <v>21000092</v>
      </c>
      <c r="W57" s="3" t="s">
        <v>164</v>
      </c>
      <c r="X57" s="3" t="s">
        <v>167</v>
      </c>
      <c r="Y57" s="3">
        <v>1</v>
      </c>
      <c r="Z57" s="3">
        <v>2500</v>
      </c>
      <c r="AA57" s="3">
        <v>0</v>
      </c>
      <c r="AB57" s="3">
        <v>2000</v>
      </c>
      <c r="AC57" s="3">
        <v>20</v>
      </c>
      <c r="AD57" s="3">
        <v>500</v>
      </c>
      <c r="AE57" s="3">
        <v>2000</v>
      </c>
      <c r="AF57" s="3" t="s">
        <v>126</v>
      </c>
      <c r="AG57" s="3" t="s">
        <v>48</v>
      </c>
      <c r="AH57" s="3" t="s">
        <v>94</v>
      </c>
    </row>
    <row r="58" spans="1:34" x14ac:dyDescent="0.3">
      <c r="A58" s="3" t="s">
        <v>34</v>
      </c>
      <c r="B58" s="3" t="s">
        <v>35</v>
      </c>
      <c r="C58" s="3" t="s">
        <v>36</v>
      </c>
      <c r="D58" s="3" t="s">
        <v>36</v>
      </c>
      <c r="E58" s="3">
        <v>203</v>
      </c>
      <c r="F58" s="3" t="s">
        <v>37</v>
      </c>
      <c r="G58" s="3" t="s">
        <v>181</v>
      </c>
      <c r="H58" s="3" t="s">
        <v>182</v>
      </c>
      <c r="I58" s="3" t="s">
        <v>183</v>
      </c>
      <c r="J58" s="3" t="s">
        <v>182</v>
      </c>
      <c r="K58" s="3" t="s">
        <v>41</v>
      </c>
      <c r="L58" s="3">
        <v>22485</v>
      </c>
      <c r="M58" s="3" t="s">
        <v>42</v>
      </c>
      <c r="N58" s="3" t="s">
        <v>184</v>
      </c>
      <c r="O58" s="3">
        <v>22485</v>
      </c>
      <c r="P58" s="3" t="s">
        <v>185</v>
      </c>
      <c r="Q58" s="3" t="s">
        <v>186</v>
      </c>
      <c r="R58" s="3">
        <v>1485</v>
      </c>
      <c r="S58" s="3">
        <v>8874</v>
      </c>
      <c r="T58" s="3" t="s">
        <v>57</v>
      </c>
      <c r="U58" s="3">
        <v>138</v>
      </c>
      <c r="V58" s="3">
        <v>21000092</v>
      </c>
      <c r="W58" s="3" t="s">
        <v>184</v>
      </c>
      <c r="X58" s="3" t="s">
        <v>63</v>
      </c>
      <c r="Y58" s="3">
        <v>1</v>
      </c>
      <c r="Z58" s="3">
        <v>17995</v>
      </c>
      <c r="AA58" s="3">
        <v>0</v>
      </c>
      <c r="AB58" s="3">
        <v>14396</v>
      </c>
      <c r="AC58" s="3">
        <v>20</v>
      </c>
      <c r="AD58" s="3">
        <v>3599</v>
      </c>
      <c r="AE58" s="3">
        <v>14396</v>
      </c>
      <c r="AF58" s="3" t="s">
        <v>64</v>
      </c>
      <c r="AG58" s="3" t="s">
        <v>48</v>
      </c>
      <c r="AH58" s="3" t="s">
        <v>186</v>
      </c>
    </row>
    <row r="59" spans="1:34" x14ac:dyDescent="0.3">
      <c r="A59" s="3" t="s">
        <v>34</v>
      </c>
      <c r="B59" s="3" t="s">
        <v>35</v>
      </c>
      <c r="C59" s="3" t="s">
        <v>36</v>
      </c>
      <c r="D59" s="3" t="s">
        <v>36</v>
      </c>
      <c r="E59" s="3">
        <v>203</v>
      </c>
      <c r="F59" s="3" t="s">
        <v>37</v>
      </c>
      <c r="G59" s="3" t="s">
        <v>187</v>
      </c>
      <c r="H59" s="3" t="s">
        <v>188</v>
      </c>
      <c r="I59" s="3" t="s">
        <v>189</v>
      </c>
      <c r="J59" s="3" t="s">
        <v>190</v>
      </c>
      <c r="K59" s="3" t="s">
        <v>80</v>
      </c>
      <c r="L59" s="3">
        <v>22761</v>
      </c>
      <c r="M59" s="3" t="s">
        <v>42</v>
      </c>
      <c r="N59" s="3" t="s">
        <v>191</v>
      </c>
      <c r="O59" s="3">
        <v>22761</v>
      </c>
      <c r="P59" s="3" t="s">
        <v>192</v>
      </c>
      <c r="Q59" s="3" t="s">
        <v>193</v>
      </c>
      <c r="R59" s="3">
        <v>1290</v>
      </c>
      <c r="S59" s="3">
        <v>10474</v>
      </c>
      <c r="T59" s="3" t="s">
        <v>57</v>
      </c>
      <c r="U59" s="3">
        <v>138</v>
      </c>
      <c r="V59" s="3">
        <v>21000092</v>
      </c>
      <c r="W59" s="3" t="s">
        <v>191</v>
      </c>
      <c r="X59" s="3" t="s">
        <v>46</v>
      </c>
      <c r="Y59" s="3">
        <v>1</v>
      </c>
      <c r="Z59" s="3">
        <v>14000</v>
      </c>
      <c r="AA59" s="3">
        <v>0</v>
      </c>
      <c r="AB59" s="3">
        <v>11200</v>
      </c>
      <c r="AC59" s="3">
        <v>20</v>
      </c>
      <c r="AD59" s="3">
        <v>2800</v>
      </c>
      <c r="AE59" s="3">
        <v>11200</v>
      </c>
      <c r="AF59" s="3" t="s">
        <v>47</v>
      </c>
      <c r="AG59" s="3" t="s">
        <v>48</v>
      </c>
      <c r="AH59" s="3" t="s">
        <v>193</v>
      </c>
    </row>
    <row r="60" spans="1:34" x14ac:dyDescent="0.3">
      <c r="A60" s="3" t="s">
        <v>34</v>
      </c>
      <c r="B60" s="3" t="s">
        <v>35</v>
      </c>
      <c r="C60" s="3" t="s">
        <v>36</v>
      </c>
      <c r="D60" s="3" t="s">
        <v>36</v>
      </c>
      <c r="E60" s="3">
        <v>203</v>
      </c>
      <c r="F60" s="3" t="s">
        <v>37</v>
      </c>
      <c r="G60" s="3" t="s">
        <v>136</v>
      </c>
      <c r="H60" s="3" t="s">
        <v>137</v>
      </c>
      <c r="I60" s="3" t="s">
        <v>194</v>
      </c>
      <c r="J60" s="3" t="s">
        <v>195</v>
      </c>
      <c r="K60" s="3" t="s">
        <v>86</v>
      </c>
      <c r="L60" s="3">
        <v>22895</v>
      </c>
      <c r="M60" s="3" t="s">
        <v>42</v>
      </c>
      <c r="N60" s="3" t="s">
        <v>196</v>
      </c>
      <c r="O60" s="3">
        <v>22895</v>
      </c>
      <c r="P60" s="3" t="s">
        <v>197</v>
      </c>
      <c r="Q60" s="3" t="s">
        <v>198</v>
      </c>
      <c r="R60" s="3">
        <v>1424</v>
      </c>
      <c r="S60" s="3">
        <v>10478</v>
      </c>
      <c r="T60" s="3" t="s">
        <v>57</v>
      </c>
      <c r="U60" s="3">
        <v>138</v>
      </c>
      <c r="V60" s="3">
        <v>21000092</v>
      </c>
      <c r="W60" s="3" t="s">
        <v>196</v>
      </c>
      <c r="X60" s="3" t="s">
        <v>46</v>
      </c>
      <c r="Y60" s="3">
        <v>1</v>
      </c>
      <c r="Z60" s="3">
        <v>14000</v>
      </c>
      <c r="AA60" s="3">
        <v>0</v>
      </c>
      <c r="AB60" s="3">
        <v>11200</v>
      </c>
      <c r="AC60" s="3">
        <v>20</v>
      </c>
      <c r="AD60" s="3">
        <v>2800</v>
      </c>
      <c r="AE60" s="3">
        <v>11200</v>
      </c>
      <c r="AF60" s="3" t="s">
        <v>47</v>
      </c>
      <c r="AG60" s="3" t="s">
        <v>48</v>
      </c>
      <c r="AH60" s="3" t="s">
        <v>198</v>
      </c>
    </row>
    <row r="61" spans="1:34" x14ac:dyDescent="0.3">
      <c r="A61" s="3" t="s">
        <v>34</v>
      </c>
      <c r="B61" s="3" t="s">
        <v>35</v>
      </c>
      <c r="C61" s="3" t="s">
        <v>36</v>
      </c>
      <c r="D61" s="3" t="s">
        <v>36</v>
      </c>
      <c r="E61" s="3">
        <v>203</v>
      </c>
      <c r="F61" s="3" t="s">
        <v>37</v>
      </c>
      <c r="G61" s="3" t="s">
        <v>136</v>
      </c>
      <c r="H61" s="3" t="s">
        <v>137</v>
      </c>
      <c r="I61" s="3" t="s">
        <v>194</v>
      </c>
      <c r="J61" s="3" t="s">
        <v>195</v>
      </c>
      <c r="K61" s="3" t="s">
        <v>86</v>
      </c>
      <c r="L61" s="3">
        <v>23193</v>
      </c>
      <c r="M61" s="3" t="s">
        <v>42</v>
      </c>
      <c r="N61" s="3" t="s">
        <v>196</v>
      </c>
      <c r="O61" s="3">
        <v>23193</v>
      </c>
      <c r="P61" s="3" t="s">
        <v>61</v>
      </c>
      <c r="Q61" s="3" t="s">
        <v>62</v>
      </c>
      <c r="R61" s="3">
        <v>0</v>
      </c>
      <c r="S61" s="3">
        <v>9108</v>
      </c>
      <c r="T61" s="3" t="s">
        <v>57</v>
      </c>
      <c r="U61" s="3">
        <v>138</v>
      </c>
      <c r="V61" s="3">
        <v>21000092</v>
      </c>
      <c r="W61" s="3" t="s">
        <v>196</v>
      </c>
      <c r="X61" s="3" t="s">
        <v>63</v>
      </c>
      <c r="Y61" s="3">
        <v>1</v>
      </c>
      <c r="Z61" s="3">
        <v>2600</v>
      </c>
      <c r="AA61" s="3">
        <v>0</v>
      </c>
      <c r="AB61" s="3">
        <v>2080</v>
      </c>
      <c r="AC61" s="3">
        <v>20</v>
      </c>
      <c r="AD61" s="3">
        <v>520</v>
      </c>
      <c r="AE61" s="3">
        <v>2080</v>
      </c>
      <c r="AF61" s="3" t="s">
        <v>64</v>
      </c>
      <c r="AG61" s="3" t="s">
        <v>48</v>
      </c>
      <c r="AH61" s="3" t="s">
        <v>62</v>
      </c>
    </row>
    <row r="62" spans="1:34" x14ac:dyDescent="0.3">
      <c r="A62" s="3" t="s">
        <v>34</v>
      </c>
      <c r="B62" s="3" t="s">
        <v>35</v>
      </c>
      <c r="C62" s="3" t="s">
        <v>36</v>
      </c>
      <c r="D62" s="3" t="s">
        <v>36</v>
      </c>
      <c r="E62" s="3">
        <v>203</v>
      </c>
      <c r="F62" s="3" t="s">
        <v>37</v>
      </c>
      <c r="G62" s="3" t="s">
        <v>136</v>
      </c>
      <c r="H62" s="3" t="s">
        <v>137</v>
      </c>
      <c r="I62" s="3" t="s">
        <v>138</v>
      </c>
      <c r="J62" s="3" t="s">
        <v>137</v>
      </c>
      <c r="K62" s="3" t="s">
        <v>41</v>
      </c>
      <c r="L62" s="3">
        <v>23210</v>
      </c>
      <c r="M62" s="3" t="s">
        <v>42</v>
      </c>
      <c r="N62" s="3" t="s">
        <v>196</v>
      </c>
      <c r="O62" s="3">
        <v>23210</v>
      </c>
      <c r="P62" s="3" t="s">
        <v>199</v>
      </c>
      <c r="Q62" s="3" t="s">
        <v>200</v>
      </c>
      <c r="R62" s="3">
        <v>1503</v>
      </c>
      <c r="S62" s="3">
        <v>9111</v>
      </c>
      <c r="T62" s="3" t="s">
        <v>57</v>
      </c>
      <c r="U62" s="3">
        <v>138</v>
      </c>
      <c r="V62" s="3">
        <v>21000092</v>
      </c>
      <c r="W62" s="3" t="s">
        <v>196</v>
      </c>
      <c r="X62" s="3" t="s">
        <v>63</v>
      </c>
      <c r="Y62" s="3">
        <v>1</v>
      </c>
      <c r="Z62" s="3">
        <v>14015</v>
      </c>
      <c r="AA62" s="3">
        <v>0</v>
      </c>
      <c r="AB62" s="3">
        <v>11212</v>
      </c>
      <c r="AC62" s="3">
        <v>20</v>
      </c>
      <c r="AD62" s="3">
        <v>2803</v>
      </c>
      <c r="AE62" s="3">
        <v>11212</v>
      </c>
      <c r="AF62" s="3" t="s">
        <v>64</v>
      </c>
      <c r="AG62" s="3" t="s">
        <v>48</v>
      </c>
      <c r="AH62" s="3" t="s">
        <v>200</v>
      </c>
    </row>
    <row r="63" spans="1:34" x14ac:dyDescent="0.3">
      <c r="A63" s="3" t="s">
        <v>34</v>
      </c>
      <c r="B63" s="3" t="s">
        <v>35</v>
      </c>
      <c r="C63" s="3" t="s">
        <v>36</v>
      </c>
      <c r="D63" s="3" t="s">
        <v>36</v>
      </c>
      <c r="E63" s="3">
        <v>203</v>
      </c>
      <c r="F63" s="3" t="s">
        <v>37</v>
      </c>
      <c r="G63" s="3" t="s">
        <v>181</v>
      </c>
      <c r="H63" s="3" t="s">
        <v>182</v>
      </c>
      <c r="I63" s="3" t="s">
        <v>183</v>
      </c>
      <c r="J63" s="3" t="s">
        <v>182</v>
      </c>
      <c r="K63" s="3" t="s">
        <v>41</v>
      </c>
      <c r="L63" s="3">
        <v>23215</v>
      </c>
      <c r="M63" s="3" t="s">
        <v>42</v>
      </c>
      <c r="N63" s="3" t="s">
        <v>196</v>
      </c>
      <c r="O63" s="3">
        <v>23215</v>
      </c>
      <c r="P63" s="3" t="s">
        <v>199</v>
      </c>
      <c r="Q63" s="3" t="s">
        <v>200</v>
      </c>
      <c r="R63" s="3">
        <v>1503</v>
      </c>
      <c r="S63" s="3">
        <v>9112</v>
      </c>
      <c r="T63" s="3" t="s">
        <v>57</v>
      </c>
      <c r="U63" s="3">
        <v>138</v>
      </c>
      <c r="V63" s="3">
        <v>21000092</v>
      </c>
      <c r="W63" s="3" t="s">
        <v>196</v>
      </c>
      <c r="X63" s="3" t="s">
        <v>63</v>
      </c>
      <c r="Y63" s="3">
        <v>1</v>
      </c>
      <c r="Z63" s="3">
        <v>6225</v>
      </c>
      <c r="AA63" s="3">
        <v>0</v>
      </c>
      <c r="AB63" s="3">
        <v>4980</v>
      </c>
      <c r="AC63" s="3">
        <v>20</v>
      </c>
      <c r="AD63" s="3">
        <v>1245</v>
      </c>
      <c r="AE63" s="3">
        <v>4980</v>
      </c>
      <c r="AF63" s="3" t="s">
        <v>64</v>
      </c>
      <c r="AG63" s="3" t="s">
        <v>48</v>
      </c>
      <c r="AH63" s="3" t="s">
        <v>200</v>
      </c>
    </row>
    <row r="64" spans="1:34" x14ac:dyDescent="0.3">
      <c r="L64" s="4" t="s">
        <v>201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>
        <f>SUM(Z2:Z63)</f>
        <v>755715</v>
      </c>
      <c r="AA64" s="5">
        <f>SUM(AA2:AA63)</f>
        <v>0</v>
      </c>
      <c r="AB64" s="6">
        <f>SUM(AB2:AB63)</f>
        <v>604572</v>
      </c>
      <c r="AC64" s="5"/>
      <c r="AD64" s="6">
        <f>SUM(AD2:AD63)</f>
        <v>151143</v>
      </c>
      <c r="AE64" s="7">
        <f>SUM(AE2:AE63)</f>
        <v>604572</v>
      </c>
    </row>
    <row r="65" spans="12:31" ht="15" thickBot="1" x14ac:dyDescent="0.35">
      <c r="L65" s="8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  <c r="AA65" s="9"/>
      <c r="AB65" s="10"/>
      <c r="AC65" s="9"/>
      <c r="AD65" s="10"/>
      <c r="AE65" s="11"/>
    </row>
  </sheetData>
  <mergeCells count="7">
    <mergeCell ref="AE64:AE65"/>
    <mergeCell ref="L64:Y65"/>
    <mergeCell ref="Z64:Z65"/>
    <mergeCell ref="AA64:AA65"/>
    <mergeCell ref="AB64:AB65"/>
    <mergeCell ref="AC64:AC65"/>
    <mergeCell ref="AD64:AD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E4317-EAF3-44FD-9DB1-B62450E4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FA3C5-E9F2-41C8-A6F4-91E588C9A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D0908-B34D-4A8C-8350-AEAD0C9F6491}">
  <ds:schemaRefs>
    <ds:schemaRef ds:uri="http://schemas.microsoft.com/office/2006/documentManagement/types"/>
    <ds:schemaRef ds:uri="http://schemas.microsoft.com/office/infopath/2007/PartnerControls"/>
    <ds:schemaRef ds:uri="380c0dd5-e81b-4c73-bf79-76d95df6463f"/>
    <ds:schemaRef ds:uri="http://schemas.openxmlformats.org/package/2006/metadata/core-properties"/>
    <ds:schemaRef ds:uri="http://www.w3.org/XML/1998/namespace"/>
    <ds:schemaRef ds:uri="3c52d486-434b-42e7-a76d-9dcae1547f3c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CLINIQUE MYRIADE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2022-02-14T13:49:06Z</dcterms:created>
  <dcterms:modified xsi:type="dcterms:W3CDTF">2022-02-14T14:21:10Z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