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SIDAM/"/>
    </mc:Choice>
  </mc:AlternateContent>
  <xr:revisionPtr revIDLastSave="6" documentId="11_B54CF53725D88F8A83E5FFBF37CD7C53FCB5DB00" xr6:coauthVersionLast="47" xr6:coauthVersionMax="47" xr10:uidLastSave="{0CB301B6-2B69-4691-A6FB-96D734DEF348}"/>
  <bookViews>
    <workbookView xWindow="-108" yWindow="-108" windowWidth="23256" windowHeight="12456" xr2:uid="{00000000-000D-0000-FFFF-FFFF00000000}"/>
  </bookViews>
  <sheets>
    <sheet name="GNA" sheetId="8" r:id="rId1"/>
  </sheets>
  <definedNames>
    <definedName name="_xlnm.Print_Titles" localSheetId="0">GNA!$7:$9</definedName>
    <definedName name="_xlnm.Print_Area" localSheetId="0">GNA!$A$2:$G$92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8" l="1"/>
  <c r="E85" i="8"/>
  <c r="F85" i="8"/>
</calcChain>
</file>

<file path=xl/sharedStrings.xml><?xml version="1.0" encoding="utf-8"?>
<sst xmlns="http://schemas.openxmlformats.org/spreadsheetml/2006/main" count="239" uniqueCount="164">
  <si>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</si>
  <si>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</si>
  <si>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</si>
  <si>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</si>
  <si>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</si>
  <si>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</si>
  <si>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</si>
  <si>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</si>
  <si>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</si>
  <si>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01/2022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</si>
  <si>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</si>
  <si>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CM3012</t>
  </si>
  <si>
    <t>HOPITAL MERE ENFANT DOMINIQUE OUATTARA</t>
  </si>
  <si>
    <t>CM1242</t>
  </si>
  <si>
    <t>CLINIQUE LA PROVIDENCE</t>
  </si>
  <si>
    <t>CM2000</t>
  </si>
  <si>
    <t>PISAM</t>
  </si>
  <si>
    <t>CM1213</t>
  </si>
  <si>
    <t>CENTRE MEDICAL PRIMA</t>
  </si>
  <si>
    <t>CM2011</t>
  </si>
  <si>
    <t>POLYCLINIQUE FARAH</t>
  </si>
  <si>
    <t>CM1075</t>
  </si>
  <si>
    <t>CENTRE MEDICAL MALON</t>
  </si>
  <si>
    <t>CM1027</t>
  </si>
  <si>
    <t>ESPACE MEDICAL PASTEUR SAN PEDRO</t>
  </si>
  <si>
    <t>CM2013</t>
  </si>
  <si>
    <t>POLYCLINIQUE HOTEL DIEU ABIDJAN</t>
  </si>
  <si>
    <t>CM1144</t>
  </si>
  <si>
    <t>CLINIQUE MED  LE GRAND CENTRE</t>
  </si>
  <si>
    <t>CM1162</t>
  </si>
  <si>
    <t>CLINIQUE STE RITA DE CASCIA</t>
  </si>
  <si>
    <t>CM1178</t>
  </si>
  <si>
    <t>CLINIQUE MEDICALE LES OLIVIERS</t>
  </si>
  <si>
    <t>CM2015</t>
  </si>
  <si>
    <t>POLYCLINIQUE AVICENNES</t>
  </si>
  <si>
    <t>CM3024</t>
  </si>
  <si>
    <t>HOPITAL GENERAL DE KOUMASSI</t>
  </si>
  <si>
    <t>CM1269</t>
  </si>
  <si>
    <t xml:space="preserve">CENTRE MEDICAL EMERAUDE </t>
  </si>
  <si>
    <t>PH1097</t>
  </si>
  <si>
    <t>PHARMACIE DU LYCEE TECHNIQUE</t>
  </si>
  <si>
    <t>PH1130</t>
  </si>
  <si>
    <t>PHARMACIE 8EME TRANCHE</t>
  </si>
  <si>
    <t>PH1246</t>
  </si>
  <si>
    <t>PHARMACIE DU MARAIS</t>
  </si>
  <si>
    <t>PH1332</t>
  </si>
  <si>
    <t>PHARMACIE METROPOLE (EX MASSARANA)</t>
  </si>
  <si>
    <t>PH1455</t>
  </si>
  <si>
    <t>PHARMACIE LE LOTUS</t>
  </si>
  <si>
    <t>PH1476</t>
  </si>
  <si>
    <t>PHARMACIE LAOULO</t>
  </si>
  <si>
    <t>PH1851</t>
  </si>
  <si>
    <t>PHARMACIE NITORO</t>
  </si>
  <si>
    <t>PH1944</t>
  </si>
  <si>
    <t>PHARMACIE MALON</t>
  </si>
  <si>
    <t>OP1192</t>
  </si>
  <si>
    <t>ELLE ET LUI OPTIK</t>
  </si>
  <si>
    <t>CM1118</t>
  </si>
  <si>
    <t>CLINIQUE SAINT GEORGES ABIDJAN</t>
  </si>
  <si>
    <t>CM1153</t>
  </si>
  <si>
    <t>NOUVELLE CLINIQUE RHEMA</t>
  </si>
  <si>
    <t>CM1164</t>
  </si>
  <si>
    <t>CLINIQUE MEDICALE ST VIATEUR</t>
  </si>
  <si>
    <t>CM1166</t>
  </si>
  <si>
    <t>CENTRE MEDICAL MERE-MARIE</t>
  </si>
  <si>
    <t>CM1193</t>
  </si>
  <si>
    <t>CLINIQUE NOUVELLE ESPERANCE</t>
  </si>
  <si>
    <t>CM2006</t>
  </si>
  <si>
    <t>POLYCLINIQUE DES 2 PLATEAUX</t>
  </si>
  <si>
    <t>CM1198</t>
  </si>
  <si>
    <t>CENTRE MEDICAL LIRING</t>
  </si>
  <si>
    <t>CM1217</t>
  </si>
  <si>
    <t>ASSOCIATION AL GHADIR</t>
  </si>
  <si>
    <t>CM1222</t>
  </si>
  <si>
    <t>CMIDA</t>
  </si>
  <si>
    <t>CM1243</t>
  </si>
  <si>
    <t>CLINIQUE MEDICALE TRADE CENTER</t>
  </si>
  <si>
    <t>CM1023</t>
  </si>
  <si>
    <t>HOME MEDICAL SERVICE</t>
  </si>
  <si>
    <t>CM1123</t>
  </si>
  <si>
    <t>NOVACARE</t>
  </si>
  <si>
    <t>CM1130</t>
  </si>
  <si>
    <t>LA MAISON NEURODIABETIQUE</t>
  </si>
  <si>
    <t>CM2004</t>
  </si>
  <si>
    <t>POLYCLINIQUE INTERNATIONALE  DE L INDENIE</t>
  </si>
  <si>
    <t>CM1218</t>
  </si>
  <si>
    <t>ASSOCIATION AIBEF</t>
  </si>
  <si>
    <t>CM1066</t>
  </si>
  <si>
    <t>CLINIQUE MEDICALE LA CHRYSALIDE</t>
  </si>
  <si>
    <t>CM1135</t>
  </si>
  <si>
    <t>CLINIQUE LA GUARDIA</t>
  </si>
  <si>
    <t>CM1237</t>
  </si>
  <si>
    <t>POLYCLINIQUE CENTRALE ABOBO</t>
  </si>
  <si>
    <t>CM1252</t>
  </si>
  <si>
    <t>HOTEL DE LA SANTE SAINTE HENRIETTE</t>
  </si>
  <si>
    <t>DT1085</t>
  </si>
  <si>
    <t xml:space="preserve">CABINET DENTAIRE FAYA CARREFOUR </t>
  </si>
  <si>
    <t>DT1091</t>
  </si>
  <si>
    <t>CABINET DENTAIRE AIBEF</t>
  </si>
  <si>
    <t>CM1292</t>
  </si>
  <si>
    <t>CLINIQUE AIBEF KORHOGO</t>
  </si>
  <si>
    <t>OP1017</t>
  </si>
  <si>
    <t>ALAIN AFFLELOU</t>
  </si>
  <si>
    <t>OP1076</t>
  </si>
  <si>
    <t xml:space="preserve">VIE OPTIC </t>
  </si>
  <si>
    <t>PH1034</t>
  </si>
  <si>
    <t>NOUVELLE PHARMACIE ABOBO BELLEVILLE</t>
  </si>
  <si>
    <t>PH1056</t>
  </si>
  <si>
    <t>PHARMACIE D AGBAN</t>
  </si>
  <si>
    <t>PH1066</t>
  </si>
  <si>
    <t>PHARMACIE SAINT MICHEL(ADJAME)</t>
  </si>
  <si>
    <t>PH1092</t>
  </si>
  <si>
    <t>PHARMACIE DU VALLON</t>
  </si>
  <si>
    <t>PH1148</t>
  </si>
  <si>
    <t>PHARMACIE LES ARUMS</t>
  </si>
  <si>
    <t>PH1152</t>
  </si>
  <si>
    <t>PHARMACIE SAINTE BEATRICE DES ROSIERS</t>
  </si>
  <si>
    <t>PH1192</t>
  </si>
  <si>
    <t xml:space="preserve">PHARMACIE EPHRATA </t>
  </si>
  <si>
    <t>PH1202</t>
  </si>
  <si>
    <t>PHARMACIE STAR 9</t>
  </si>
  <si>
    <t>PH1216</t>
  </si>
  <si>
    <t>PHARMACIE ST JEAN-PAUL II</t>
  </si>
  <si>
    <t>PH1220</t>
  </si>
  <si>
    <t>PHARMACIE AVE MARIA</t>
  </si>
  <si>
    <t>PH1271</t>
  </si>
  <si>
    <t>PHARMACIE DES LAGUNES</t>
  </si>
  <si>
    <t>PH1299</t>
  </si>
  <si>
    <t>NOUVELLE PHARMACIE DE LA VIE</t>
  </si>
  <si>
    <t>PH1307</t>
  </si>
  <si>
    <t>PHARMACIE DU GRAND MARCHE MARCORY</t>
  </si>
  <si>
    <t>PH1328</t>
  </si>
  <si>
    <t xml:space="preserve">PHARMACIE BETHESDA </t>
  </si>
  <si>
    <t>PH1331</t>
  </si>
  <si>
    <t>PHARMACIE IMMACULEE</t>
  </si>
  <si>
    <t>PH1341</t>
  </si>
  <si>
    <t>PHARMACIE DU LONGCHAMPS</t>
  </si>
  <si>
    <t>PH1363</t>
  </si>
  <si>
    <t>GRANDE PHARMACIE DES 2 PLATEAUX</t>
  </si>
  <si>
    <t>PH1364</t>
  </si>
  <si>
    <t>NOUVELLE PHARMACIE AVENUE NOGUES</t>
  </si>
  <si>
    <t>PH1382</t>
  </si>
  <si>
    <t xml:space="preserve">PHARMACIE BELLE VILLE PORT BOUET </t>
  </si>
  <si>
    <t>PH1391</t>
  </si>
  <si>
    <t>PHARMACIE DES BRASSEURS</t>
  </si>
  <si>
    <t>PH1392</t>
  </si>
  <si>
    <t>PHARMACIE DU ROND POINT DU CHU</t>
  </si>
  <si>
    <t>PH1461</t>
  </si>
  <si>
    <t>NOUVELLE PHARMACIE PORT-BOUET 2 SARL</t>
  </si>
  <si>
    <t>PH1464</t>
  </si>
  <si>
    <t>PHARMACIE DU CENACLE</t>
  </si>
  <si>
    <t>PH1520</t>
  </si>
  <si>
    <t xml:space="preserve">PHARMACIE DES 3 PONTS </t>
  </si>
  <si>
    <t>PH1800</t>
  </si>
  <si>
    <t>NOUVELLE PHARMACIE MONT KORHOGO</t>
  </si>
  <si>
    <t>PH1951</t>
  </si>
  <si>
    <t>PHARMACIE JULES VERNE</t>
  </si>
  <si>
    <t>OP1195</t>
  </si>
  <si>
    <t xml:space="preserve">SDOL OPTIQUE </t>
  </si>
  <si>
    <t>PH1985</t>
  </si>
  <si>
    <t>PHARMACIE PALAIS DE JUSTICE</t>
  </si>
  <si>
    <t>Nombre de lignes : 75</t>
  </si>
  <si>
    <t>SOCIÉTÉ INTERNATIONALE D’ASSURANCES MULTIRISQUES</t>
  </si>
  <si>
    <t>GARANT : SIDAM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</si>
</sst>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3" xfId="0" applyNumberFormat="1" applyFont="1" applyFill="1" applyBorder="1" applyAlignment="1">
      <alignment horizontal="left" vertical="center" wrapText="1" indent="6"/>
    </xf>
    <xf numFmtId="164" fontId="8" fillId="2" borderId="13" xfId="0" applyNumberFormat="1" applyFont="1" applyFill="1" applyBorder="1" applyAlignment="1">
      <alignment horizontal="left" vertical="center" wrapText="1" indent="5"/>
    </xf>
    <xf numFmtId="0" fontId="8" fillId="2" borderId="14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92"/>
  <sheetViews>
    <sheetView tabSelected="1" zoomScaleNormal="100" workbookViewId="0">
      <selection activeCell="A8" sqref="A8:G8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7"/>
  </cols>
  <sheetData>
    <row r="2" spans="1:8" ht="14.4" customHeight="1" x14ac:dyDescent="0.3">
      <c r="A2" s="22" t="s">
        <v>1</v>
      </c>
      <c r="B2" s="22"/>
      <c r="C2" s="22"/>
      <c r="D2" s="22"/>
      <c r="E2" s="22"/>
      <c r="F2" s="22"/>
      <c r="G2" s="22"/>
    </row>
    <row r="3" spans="1:8" ht="14.4" customHeight="1" x14ac:dyDescent="0.3">
      <c r="A3" s="22"/>
      <c r="B3" s="22"/>
      <c r="C3" s="22"/>
      <c r="D3" s="22"/>
      <c r="E3" s="22"/>
      <c r="F3" s="22"/>
      <c r="G3" s="22"/>
    </row>
    <row r="6" spans="1:8" ht="15" thickBot="1" x14ac:dyDescent="0.35"/>
    <row r="7" spans="1:8" s="2" customFormat="1" ht="24" customHeight="1" thickBot="1" x14ac:dyDescent="0.35">
      <c r="A7" s="23" t="s">
        <v>163</v>
      </c>
      <c r="B7" s="24"/>
      <c r="C7" s="25" t="s">
        <v>162</v>
      </c>
      <c r="D7" s="25"/>
      <c r="E7" s="25"/>
      <c r="F7" s="25"/>
      <c r="G7" s="26"/>
      <c r="H7" s="8"/>
    </row>
    <row r="8" spans="1:8" ht="24" customHeight="1" x14ac:dyDescent="0.3">
      <c r="A8" s="27" t="s">
        <v>10</v>
      </c>
      <c r="B8" s="28"/>
      <c r="C8" s="28"/>
      <c r="D8" s="28"/>
      <c r="E8" s="28"/>
      <c r="F8" s="28"/>
      <c r="G8" s="29"/>
    </row>
    <row r="9" spans="1:8" ht="30" customHeight="1" x14ac:dyDescent="0.3">
      <c r="A9" s="16" t="s">
        <v>2</v>
      </c>
      <c r="B9" s="15" t="s">
        <v>3</v>
      </c>
      <c r="C9" s="15" t="s">
        <v>4</v>
      </c>
      <c r="D9" s="15" t="s">
        <v>0</v>
      </c>
      <c r="E9" s="15" t="s">
        <v>8</v>
      </c>
      <c r="F9" s="15" t="s">
        <v>6</v>
      </c>
      <c r="G9" s="17" t="s">
        <v>7</v>
      </c>
      <c r="H9" s="6"/>
    </row>
    <row r="10" spans="1:8" s="4" customFormat="1" ht="24" customHeight="1" x14ac:dyDescent="0.3">
      <c r="A10" s="18" t="s">
        <v>9</v>
      </c>
      <c r="B10" s="18" t="s">
        <v>77</v>
      </c>
      <c r="C10" s="18" t="s">
        <v>78</v>
      </c>
      <c r="D10" s="19">
        <v>227275</v>
      </c>
      <c r="E10" s="19">
        <v>227275</v>
      </c>
      <c r="F10" s="19">
        <v>0</v>
      </c>
      <c r="G10" s="19">
        <v>227275</v>
      </c>
      <c r="H10" s="9"/>
    </row>
    <row r="11" spans="1:8" s="4" customFormat="1" ht="24" customHeight="1" x14ac:dyDescent="0.3">
      <c r="A11" s="18" t="s">
        <v>9</v>
      </c>
      <c r="B11" s="18" t="s">
        <v>23</v>
      </c>
      <c r="C11" s="18" t="s">
        <v>24</v>
      </c>
      <c r="D11" s="19">
        <v>12000</v>
      </c>
      <c r="E11" s="19">
        <v>9600</v>
      </c>
      <c r="F11" s="19">
        <v>0</v>
      </c>
      <c r="G11" s="19">
        <v>9600</v>
      </c>
      <c r="H11" s="9"/>
    </row>
    <row r="12" spans="1:8" s="4" customFormat="1" ht="24" customHeight="1" x14ac:dyDescent="0.3">
      <c r="A12" s="18" t="s">
        <v>9</v>
      </c>
      <c r="B12" s="18" t="s">
        <v>87</v>
      </c>
      <c r="C12" s="18" t="s">
        <v>88</v>
      </c>
      <c r="D12" s="19">
        <v>60000</v>
      </c>
      <c r="E12" s="19">
        <v>42000</v>
      </c>
      <c r="F12" s="19">
        <v>0</v>
      </c>
      <c r="G12" s="19">
        <v>42000</v>
      </c>
      <c r="H12" s="9"/>
    </row>
    <row r="13" spans="1:8" s="4" customFormat="1" ht="24" customHeight="1" x14ac:dyDescent="0.3">
      <c r="A13" s="18" t="s">
        <v>9</v>
      </c>
      <c r="B13" s="18" t="s">
        <v>21</v>
      </c>
      <c r="C13" s="18" t="s">
        <v>22</v>
      </c>
      <c r="D13" s="19">
        <v>17500</v>
      </c>
      <c r="E13" s="19">
        <v>14000</v>
      </c>
      <c r="F13" s="19">
        <v>0</v>
      </c>
      <c r="G13" s="19">
        <v>14000</v>
      </c>
      <c r="H13" s="9"/>
    </row>
    <row r="14" spans="1:8" s="4" customFormat="1" ht="24" customHeight="1" x14ac:dyDescent="0.3">
      <c r="A14" s="18" t="s">
        <v>9</v>
      </c>
      <c r="B14" s="18" t="s">
        <v>57</v>
      </c>
      <c r="C14" s="18" t="s">
        <v>58</v>
      </c>
      <c r="D14" s="19">
        <v>30000</v>
      </c>
      <c r="E14" s="19">
        <v>24000</v>
      </c>
      <c r="F14" s="19">
        <v>0</v>
      </c>
      <c r="G14" s="19">
        <v>24000</v>
      </c>
      <c r="H14" s="9"/>
    </row>
    <row r="15" spans="1:8" s="4" customFormat="1" ht="24" customHeight="1" x14ac:dyDescent="0.3">
      <c r="A15" s="18" t="s">
        <v>9</v>
      </c>
      <c r="B15" s="18" t="s">
        <v>79</v>
      </c>
      <c r="C15" s="18" t="s">
        <v>80</v>
      </c>
      <c r="D15" s="19">
        <v>17500</v>
      </c>
      <c r="E15" s="19">
        <v>17500</v>
      </c>
      <c r="F15" s="19">
        <v>0</v>
      </c>
      <c r="G15" s="19">
        <v>17500</v>
      </c>
      <c r="H15" s="9"/>
    </row>
    <row r="16" spans="1:8" s="4" customFormat="1" ht="24" customHeight="1" x14ac:dyDescent="0.3">
      <c r="A16" s="18" t="s">
        <v>9</v>
      </c>
      <c r="B16" s="18" t="s">
        <v>81</v>
      </c>
      <c r="C16" s="18" t="s">
        <v>82</v>
      </c>
      <c r="D16" s="19">
        <v>17500</v>
      </c>
      <c r="E16" s="19">
        <v>17500</v>
      </c>
      <c r="F16" s="19">
        <v>0</v>
      </c>
      <c r="G16" s="19">
        <v>17500</v>
      </c>
      <c r="H16" s="9"/>
    </row>
    <row r="17" spans="1:8" s="4" customFormat="1" ht="24" customHeight="1" x14ac:dyDescent="0.3">
      <c r="A17" s="18" t="s">
        <v>9</v>
      </c>
      <c r="B17" s="18" t="s">
        <v>89</v>
      </c>
      <c r="C17" s="18" t="s">
        <v>90</v>
      </c>
      <c r="D17" s="19">
        <v>46350</v>
      </c>
      <c r="E17" s="19">
        <v>37080</v>
      </c>
      <c r="F17" s="19">
        <v>0</v>
      </c>
      <c r="G17" s="19">
        <v>37080</v>
      </c>
      <c r="H17" s="9"/>
    </row>
    <row r="18" spans="1:8" s="4" customFormat="1" ht="24" customHeight="1" x14ac:dyDescent="0.3">
      <c r="A18" s="18" t="s">
        <v>9</v>
      </c>
      <c r="B18" s="18" t="s">
        <v>27</v>
      </c>
      <c r="C18" s="18" t="s">
        <v>28</v>
      </c>
      <c r="D18" s="19">
        <v>32500</v>
      </c>
      <c r="E18" s="19">
        <v>29500</v>
      </c>
      <c r="F18" s="19">
        <v>0</v>
      </c>
      <c r="G18" s="19">
        <v>29500</v>
      </c>
      <c r="H18" s="9"/>
    </row>
    <row r="19" spans="1:8" s="4" customFormat="1" ht="24" customHeight="1" x14ac:dyDescent="0.3">
      <c r="A19" s="18" t="s">
        <v>9</v>
      </c>
      <c r="B19" s="18" t="s">
        <v>59</v>
      </c>
      <c r="C19" s="18" t="s">
        <v>60</v>
      </c>
      <c r="D19" s="19">
        <v>15000</v>
      </c>
      <c r="E19" s="19">
        <v>15000</v>
      </c>
      <c r="F19" s="19">
        <v>0</v>
      </c>
      <c r="G19" s="19">
        <v>15000</v>
      </c>
      <c r="H19" s="9"/>
    </row>
    <row r="20" spans="1:8" s="4" customFormat="1" ht="24" customHeight="1" x14ac:dyDescent="0.3">
      <c r="A20" s="18" t="s">
        <v>9</v>
      </c>
      <c r="B20" s="18" t="s">
        <v>29</v>
      </c>
      <c r="C20" s="18" t="s">
        <v>30</v>
      </c>
      <c r="D20" s="19">
        <v>100000</v>
      </c>
      <c r="E20" s="19">
        <v>80000</v>
      </c>
      <c r="F20" s="19">
        <v>0</v>
      </c>
      <c r="G20" s="19">
        <v>80000</v>
      </c>
      <c r="H20" s="9"/>
    </row>
    <row r="21" spans="1:8" s="4" customFormat="1" ht="24" customHeight="1" x14ac:dyDescent="0.3">
      <c r="A21" s="18" t="s">
        <v>9</v>
      </c>
      <c r="B21" s="18" t="s">
        <v>61</v>
      </c>
      <c r="C21" s="18" t="s">
        <v>62</v>
      </c>
      <c r="D21" s="19">
        <v>17500</v>
      </c>
      <c r="E21" s="19">
        <v>17500</v>
      </c>
      <c r="F21" s="19">
        <v>0</v>
      </c>
      <c r="G21" s="19">
        <v>17500</v>
      </c>
      <c r="H21" s="9"/>
    </row>
    <row r="22" spans="1:8" s="4" customFormat="1" ht="24" customHeight="1" x14ac:dyDescent="0.3">
      <c r="A22" s="18" t="s">
        <v>9</v>
      </c>
      <c r="B22" s="18" t="s">
        <v>63</v>
      </c>
      <c r="C22" s="18" t="s">
        <v>64</v>
      </c>
      <c r="D22" s="19">
        <v>15000</v>
      </c>
      <c r="E22" s="19">
        <v>12000</v>
      </c>
      <c r="F22" s="19">
        <v>0</v>
      </c>
      <c r="G22" s="19">
        <v>12000</v>
      </c>
      <c r="H22" s="9"/>
    </row>
    <row r="23" spans="1:8" s="4" customFormat="1" ht="24" customHeight="1" x14ac:dyDescent="0.3">
      <c r="A23" s="18" t="s">
        <v>9</v>
      </c>
      <c r="B23" s="18" t="s">
        <v>31</v>
      </c>
      <c r="C23" s="18" t="s">
        <v>32</v>
      </c>
      <c r="D23" s="19">
        <v>207550</v>
      </c>
      <c r="E23" s="19">
        <v>166040</v>
      </c>
      <c r="F23" s="19">
        <v>0</v>
      </c>
      <c r="G23" s="19">
        <v>166040</v>
      </c>
      <c r="H23" s="9"/>
    </row>
    <row r="24" spans="1:8" s="4" customFormat="1" ht="24" customHeight="1" x14ac:dyDescent="0.3">
      <c r="A24" s="18" t="s">
        <v>9</v>
      </c>
      <c r="B24" s="18" t="s">
        <v>65</v>
      </c>
      <c r="C24" s="18" t="s">
        <v>66</v>
      </c>
      <c r="D24" s="19">
        <v>15000</v>
      </c>
      <c r="E24" s="19">
        <v>15000</v>
      </c>
      <c r="F24" s="19">
        <v>0</v>
      </c>
      <c r="G24" s="19">
        <v>15000</v>
      </c>
      <c r="H24" s="9"/>
    </row>
    <row r="25" spans="1:8" s="4" customFormat="1" ht="24" customHeight="1" x14ac:dyDescent="0.3">
      <c r="A25" s="18" t="s">
        <v>9</v>
      </c>
      <c r="B25" s="18" t="s">
        <v>69</v>
      </c>
      <c r="C25" s="18" t="s">
        <v>70</v>
      </c>
      <c r="D25" s="19">
        <v>17500</v>
      </c>
      <c r="E25" s="19">
        <v>14000</v>
      </c>
      <c r="F25" s="19">
        <v>0</v>
      </c>
      <c r="G25" s="19">
        <v>14000</v>
      </c>
      <c r="H25" s="9"/>
    </row>
    <row r="26" spans="1:8" s="4" customFormat="1" ht="24" customHeight="1" x14ac:dyDescent="0.3">
      <c r="A26" s="18" t="s">
        <v>9</v>
      </c>
      <c r="B26" s="18" t="s">
        <v>17</v>
      </c>
      <c r="C26" s="18" t="s">
        <v>18</v>
      </c>
      <c r="D26" s="19">
        <v>131750</v>
      </c>
      <c r="E26" s="19">
        <v>124345</v>
      </c>
      <c r="F26" s="19">
        <v>0</v>
      </c>
      <c r="G26" s="19">
        <v>124345</v>
      </c>
      <c r="H26" s="9"/>
    </row>
    <row r="27" spans="1:8" s="4" customFormat="1" ht="24" customHeight="1" x14ac:dyDescent="0.3">
      <c r="A27" s="18" t="s">
        <v>9</v>
      </c>
      <c r="B27" s="18" t="s">
        <v>71</v>
      </c>
      <c r="C27" s="18" t="s">
        <v>72</v>
      </c>
      <c r="D27" s="19">
        <v>8000</v>
      </c>
      <c r="E27" s="19">
        <v>6400</v>
      </c>
      <c r="F27" s="19">
        <v>0</v>
      </c>
      <c r="G27" s="19">
        <v>6400</v>
      </c>
      <c r="H27" s="9"/>
    </row>
    <row r="28" spans="1:8" s="4" customFormat="1" ht="24" customHeight="1" x14ac:dyDescent="0.3">
      <c r="A28" s="18" t="s">
        <v>9</v>
      </c>
      <c r="B28" s="18" t="s">
        <v>85</v>
      </c>
      <c r="C28" s="18" t="s">
        <v>86</v>
      </c>
      <c r="D28" s="19">
        <v>306500</v>
      </c>
      <c r="E28" s="19">
        <v>245200</v>
      </c>
      <c r="F28" s="19">
        <v>0</v>
      </c>
      <c r="G28" s="19">
        <v>245200</v>
      </c>
      <c r="H28" s="9"/>
    </row>
    <row r="29" spans="1:8" s="4" customFormat="1" ht="24" customHeight="1" x14ac:dyDescent="0.3">
      <c r="A29" s="18" t="s">
        <v>9</v>
      </c>
      <c r="B29" s="18" t="s">
        <v>73</v>
      </c>
      <c r="C29" s="18" t="s">
        <v>74</v>
      </c>
      <c r="D29" s="19">
        <v>12000</v>
      </c>
      <c r="E29" s="19">
        <v>9600</v>
      </c>
      <c r="F29" s="19">
        <v>0</v>
      </c>
      <c r="G29" s="19">
        <v>9600</v>
      </c>
      <c r="H29" s="9"/>
    </row>
    <row r="30" spans="1:8" s="4" customFormat="1" ht="24" customHeight="1" x14ac:dyDescent="0.3">
      <c r="A30" s="18" t="s">
        <v>9</v>
      </c>
      <c r="B30" s="18" t="s">
        <v>91</v>
      </c>
      <c r="C30" s="18" t="s">
        <v>92</v>
      </c>
      <c r="D30" s="19">
        <v>116950</v>
      </c>
      <c r="E30" s="19">
        <v>93560</v>
      </c>
      <c r="F30" s="19">
        <v>0</v>
      </c>
      <c r="G30" s="19">
        <v>93560</v>
      </c>
      <c r="H30" s="9"/>
    </row>
    <row r="31" spans="1:8" s="4" customFormat="1" ht="24" customHeight="1" x14ac:dyDescent="0.3">
      <c r="A31" s="18" t="s">
        <v>9</v>
      </c>
      <c r="B31" s="18" t="s">
        <v>13</v>
      </c>
      <c r="C31" s="18" t="s">
        <v>14</v>
      </c>
      <c r="D31" s="19">
        <v>17500</v>
      </c>
      <c r="E31" s="19">
        <v>17500</v>
      </c>
      <c r="F31" s="19">
        <v>0</v>
      </c>
      <c r="G31" s="19">
        <v>17500</v>
      </c>
      <c r="H31" s="9"/>
    </row>
    <row r="32" spans="1:8" s="4" customFormat="1" ht="24" customHeight="1" x14ac:dyDescent="0.3">
      <c r="A32" s="18" t="s">
        <v>9</v>
      </c>
      <c r="B32" s="18" t="s">
        <v>75</v>
      </c>
      <c r="C32" s="18" t="s">
        <v>76</v>
      </c>
      <c r="D32" s="19">
        <v>35000</v>
      </c>
      <c r="E32" s="19">
        <v>28000</v>
      </c>
      <c r="F32" s="19">
        <v>0</v>
      </c>
      <c r="G32" s="19">
        <v>28000</v>
      </c>
      <c r="H32" s="9"/>
    </row>
    <row r="33" spans="1:8" s="4" customFormat="1" ht="24" customHeight="1" x14ac:dyDescent="0.3">
      <c r="A33" s="18" t="s">
        <v>9</v>
      </c>
      <c r="B33" s="18" t="s">
        <v>93</v>
      </c>
      <c r="C33" s="18" t="s">
        <v>94</v>
      </c>
      <c r="D33" s="19">
        <v>201250</v>
      </c>
      <c r="E33" s="19">
        <v>173520</v>
      </c>
      <c r="F33" s="19">
        <v>0</v>
      </c>
      <c r="G33" s="19">
        <v>173520</v>
      </c>
      <c r="H33" s="9"/>
    </row>
    <row r="34" spans="1:8" s="4" customFormat="1" ht="24" customHeight="1" x14ac:dyDescent="0.3">
      <c r="A34" s="18" t="s">
        <v>9</v>
      </c>
      <c r="B34" s="18" t="s">
        <v>37</v>
      </c>
      <c r="C34" s="18" t="s">
        <v>38</v>
      </c>
      <c r="D34" s="19">
        <v>39000</v>
      </c>
      <c r="E34" s="19">
        <v>27300</v>
      </c>
      <c r="F34" s="19">
        <v>0</v>
      </c>
      <c r="G34" s="19">
        <v>27300</v>
      </c>
      <c r="H34" s="9"/>
    </row>
    <row r="35" spans="1:8" s="4" customFormat="1" ht="24" customHeight="1" x14ac:dyDescent="0.3">
      <c r="A35" s="18" t="s">
        <v>9</v>
      </c>
      <c r="B35" s="18" t="s">
        <v>99</v>
      </c>
      <c r="C35" s="18" t="s">
        <v>100</v>
      </c>
      <c r="D35" s="19">
        <v>16000</v>
      </c>
      <c r="E35" s="19">
        <v>12800</v>
      </c>
      <c r="F35" s="19">
        <v>0</v>
      </c>
      <c r="G35" s="19">
        <v>12800</v>
      </c>
      <c r="H35" s="9"/>
    </row>
    <row r="36" spans="1:8" s="4" customFormat="1" ht="24" customHeight="1" x14ac:dyDescent="0.3">
      <c r="A36" s="18" t="s">
        <v>9</v>
      </c>
      <c r="B36" s="18" t="s">
        <v>15</v>
      </c>
      <c r="C36" s="18" t="s">
        <v>16</v>
      </c>
      <c r="D36" s="19">
        <v>180200</v>
      </c>
      <c r="E36" s="19">
        <v>167700</v>
      </c>
      <c r="F36" s="19">
        <v>0</v>
      </c>
      <c r="G36" s="19">
        <v>167700</v>
      </c>
      <c r="H36" s="9"/>
    </row>
    <row r="37" spans="1:8" s="4" customFormat="1" ht="24" customHeight="1" x14ac:dyDescent="0.3">
      <c r="A37" s="18" t="s">
        <v>9</v>
      </c>
      <c r="B37" s="18" t="s">
        <v>83</v>
      </c>
      <c r="C37" s="18" t="s">
        <v>84</v>
      </c>
      <c r="D37" s="19">
        <v>32500</v>
      </c>
      <c r="E37" s="19">
        <v>29500</v>
      </c>
      <c r="F37" s="19">
        <v>0</v>
      </c>
      <c r="G37" s="19">
        <v>29500</v>
      </c>
      <c r="H37" s="9"/>
    </row>
    <row r="38" spans="1:8" s="4" customFormat="1" ht="24" customHeight="1" x14ac:dyDescent="0.3">
      <c r="A38" s="18" t="s">
        <v>9</v>
      </c>
      <c r="B38" s="18" t="s">
        <v>67</v>
      </c>
      <c r="C38" s="18" t="s">
        <v>68</v>
      </c>
      <c r="D38" s="19">
        <v>191025</v>
      </c>
      <c r="E38" s="19">
        <v>191025</v>
      </c>
      <c r="F38" s="19">
        <v>0</v>
      </c>
      <c r="G38" s="19">
        <v>191025</v>
      </c>
      <c r="H38" s="9"/>
    </row>
    <row r="39" spans="1:8" s="4" customFormat="1" ht="24" customHeight="1" x14ac:dyDescent="0.3">
      <c r="A39" s="18" t="s">
        <v>9</v>
      </c>
      <c r="B39" s="18" t="s">
        <v>19</v>
      </c>
      <c r="C39" s="18" t="s">
        <v>20</v>
      </c>
      <c r="D39" s="19">
        <v>522075</v>
      </c>
      <c r="E39" s="19">
        <v>500075</v>
      </c>
      <c r="F39" s="19">
        <v>0</v>
      </c>
      <c r="G39" s="19">
        <v>500075</v>
      </c>
      <c r="H39" s="9"/>
    </row>
    <row r="40" spans="1:8" s="4" customFormat="1" ht="24" customHeight="1" x14ac:dyDescent="0.3">
      <c r="A40" s="18" t="s">
        <v>9</v>
      </c>
      <c r="B40" s="18" t="s">
        <v>25</v>
      </c>
      <c r="C40" s="18" t="s">
        <v>26</v>
      </c>
      <c r="D40" s="19">
        <v>144600</v>
      </c>
      <c r="E40" s="19">
        <v>115680</v>
      </c>
      <c r="F40" s="19">
        <v>0</v>
      </c>
      <c r="G40" s="19">
        <v>115680</v>
      </c>
      <c r="H40" s="9"/>
    </row>
    <row r="41" spans="1:8" s="4" customFormat="1" ht="24" customHeight="1" x14ac:dyDescent="0.3">
      <c r="A41" s="18" t="s">
        <v>9</v>
      </c>
      <c r="B41" s="18" t="s">
        <v>33</v>
      </c>
      <c r="C41" s="18" t="s">
        <v>34</v>
      </c>
      <c r="D41" s="19">
        <v>88075</v>
      </c>
      <c r="E41" s="19">
        <v>79960</v>
      </c>
      <c r="F41" s="19">
        <v>0</v>
      </c>
      <c r="G41" s="19">
        <v>79960</v>
      </c>
      <c r="H41" s="9"/>
    </row>
    <row r="42" spans="1:8" s="4" customFormat="1" ht="24" customHeight="1" x14ac:dyDescent="0.3">
      <c r="A42" s="18" t="s">
        <v>9</v>
      </c>
      <c r="B42" s="18" t="s">
        <v>11</v>
      </c>
      <c r="C42" s="18" t="s">
        <v>12</v>
      </c>
      <c r="D42" s="19">
        <v>67800</v>
      </c>
      <c r="E42" s="19">
        <v>54240</v>
      </c>
      <c r="F42" s="19">
        <v>0</v>
      </c>
      <c r="G42" s="19">
        <v>54240</v>
      </c>
      <c r="H42" s="9"/>
    </row>
    <row r="43" spans="1:8" s="4" customFormat="1" ht="24" customHeight="1" x14ac:dyDescent="0.3">
      <c r="A43" s="18" t="s">
        <v>9</v>
      </c>
      <c r="B43" s="18" t="s">
        <v>35</v>
      </c>
      <c r="C43" s="18" t="s">
        <v>36</v>
      </c>
      <c r="D43" s="19">
        <v>3500</v>
      </c>
      <c r="E43" s="19">
        <v>2450</v>
      </c>
      <c r="F43" s="19">
        <v>0</v>
      </c>
      <c r="G43" s="19">
        <v>2450</v>
      </c>
      <c r="H43" s="9"/>
    </row>
    <row r="44" spans="1:8" s="4" customFormat="1" ht="24" customHeight="1" x14ac:dyDescent="0.3">
      <c r="A44" s="18" t="s">
        <v>9</v>
      </c>
      <c r="B44" s="18" t="s">
        <v>95</v>
      </c>
      <c r="C44" s="18" t="s">
        <v>96</v>
      </c>
      <c r="D44" s="19">
        <v>959200</v>
      </c>
      <c r="E44" s="19">
        <v>959200</v>
      </c>
      <c r="F44" s="19">
        <v>0</v>
      </c>
      <c r="G44" s="19">
        <v>959200</v>
      </c>
      <c r="H44" s="9"/>
    </row>
    <row r="45" spans="1:8" s="4" customFormat="1" ht="24" customHeight="1" x14ac:dyDescent="0.3">
      <c r="A45" s="18" t="s">
        <v>9</v>
      </c>
      <c r="B45" s="18" t="s">
        <v>97</v>
      </c>
      <c r="C45" s="18" t="s">
        <v>98</v>
      </c>
      <c r="D45" s="19">
        <v>24000</v>
      </c>
      <c r="E45" s="19">
        <v>19200</v>
      </c>
      <c r="F45" s="19">
        <v>0</v>
      </c>
      <c r="G45" s="19">
        <v>19200</v>
      </c>
      <c r="H45" s="9"/>
    </row>
    <row r="46" spans="1:8" s="4" customFormat="1" ht="24" customHeight="1" x14ac:dyDescent="0.3">
      <c r="A46" s="18" t="s">
        <v>9</v>
      </c>
      <c r="B46" s="18" t="s">
        <v>101</v>
      </c>
      <c r="C46" s="18" t="s">
        <v>102</v>
      </c>
      <c r="D46" s="19">
        <v>375000</v>
      </c>
      <c r="E46" s="19">
        <v>150000</v>
      </c>
      <c r="F46" s="19">
        <v>0</v>
      </c>
      <c r="G46" s="19">
        <v>150000</v>
      </c>
      <c r="H46" s="9"/>
    </row>
    <row r="47" spans="1:8" s="4" customFormat="1" ht="24" customHeight="1" x14ac:dyDescent="0.3">
      <c r="A47" s="18" t="s">
        <v>9</v>
      </c>
      <c r="B47" s="18" t="s">
        <v>103</v>
      </c>
      <c r="C47" s="18" t="s">
        <v>104</v>
      </c>
      <c r="D47" s="19">
        <v>270000</v>
      </c>
      <c r="E47" s="19">
        <v>80000</v>
      </c>
      <c r="F47" s="19">
        <v>0</v>
      </c>
      <c r="G47" s="19">
        <v>80000</v>
      </c>
      <c r="H47" s="9"/>
    </row>
    <row r="48" spans="1:8" s="4" customFormat="1" ht="24" customHeight="1" x14ac:dyDescent="0.3">
      <c r="A48" s="18" t="s">
        <v>9</v>
      </c>
      <c r="B48" s="18" t="s">
        <v>55</v>
      </c>
      <c r="C48" s="18" t="s">
        <v>56</v>
      </c>
      <c r="D48" s="19">
        <v>932750</v>
      </c>
      <c r="E48" s="19">
        <v>400000</v>
      </c>
      <c r="F48" s="19">
        <v>0</v>
      </c>
      <c r="G48" s="19">
        <v>400000</v>
      </c>
      <c r="H48" s="9"/>
    </row>
    <row r="49" spans="1:8" s="4" customFormat="1" ht="24" customHeight="1" x14ac:dyDescent="0.3">
      <c r="A49" s="18" t="s">
        <v>9</v>
      </c>
      <c r="B49" s="18" t="s">
        <v>157</v>
      </c>
      <c r="C49" s="18" t="s">
        <v>158</v>
      </c>
      <c r="D49" s="19">
        <v>479195</v>
      </c>
      <c r="E49" s="19">
        <v>150000</v>
      </c>
      <c r="F49" s="19">
        <v>0</v>
      </c>
      <c r="G49" s="19">
        <v>150000</v>
      </c>
      <c r="H49" s="9"/>
    </row>
    <row r="50" spans="1:8" s="4" customFormat="1" ht="24" customHeight="1" x14ac:dyDescent="0.3">
      <c r="A50" s="18" t="s">
        <v>9</v>
      </c>
      <c r="B50" s="18" t="s">
        <v>105</v>
      </c>
      <c r="C50" s="18" t="s">
        <v>106</v>
      </c>
      <c r="D50" s="19">
        <v>4950</v>
      </c>
      <c r="E50" s="19">
        <v>3960</v>
      </c>
      <c r="F50" s="19">
        <v>0</v>
      </c>
      <c r="G50" s="19">
        <v>3960</v>
      </c>
      <c r="H50" s="9"/>
    </row>
    <row r="51" spans="1:8" s="4" customFormat="1" ht="24" customHeight="1" x14ac:dyDescent="0.3">
      <c r="A51" s="18" t="s">
        <v>9</v>
      </c>
      <c r="B51" s="18" t="s">
        <v>107</v>
      </c>
      <c r="C51" s="18" t="s">
        <v>108</v>
      </c>
      <c r="D51" s="19">
        <v>22245</v>
      </c>
      <c r="E51" s="19">
        <v>17796</v>
      </c>
      <c r="F51" s="19">
        <v>0</v>
      </c>
      <c r="G51" s="19">
        <v>17796</v>
      </c>
      <c r="H51" s="9"/>
    </row>
    <row r="52" spans="1:8" s="4" customFormat="1" ht="24" customHeight="1" x14ac:dyDescent="0.3">
      <c r="A52" s="18" t="s">
        <v>9</v>
      </c>
      <c r="B52" s="18" t="s">
        <v>109</v>
      </c>
      <c r="C52" s="18" t="s">
        <v>110</v>
      </c>
      <c r="D52" s="19">
        <v>13330</v>
      </c>
      <c r="E52" s="19">
        <v>10664</v>
      </c>
      <c r="F52" s="19">
        <v>0</v>
      </c>
      <c r="G52" s="19">
        <v>10664</v>
      </c>
      <c r="H52" s="9"/>
    </row>
    <row r="53" spans="1:8" s="4" customFormat="1" ht="24" customHeight="1" x14ac:dyDescent="0.3">
      <c r="A53" s="18" t="s">
        <v>9</v>
      </c>
      <c r="B53" s="18" t="s">
        <v>111</v>
      </c>
      <c r="C53" s="18" t="s">
        <v>112</v>
      </c>
      <c r="D53" s="19">
        <v>5535</v>
      </c>
      <c r="E53" s="19">
        <v>5535</v>
      </c>
      <c r="F53" s="19">
        <v>0</v>
      </c>
      <c r="G53" s="19">
        <v>5535</v>
      </c>
      <c r="H53" s="9"/>
    </row>
    <row r="54" spans="1:8" s="4" customFormat="1" ht="24" customHeight="1" x14ac:dyDescent="0.3">
      <c r="A54" s="18" t="s">
        <v>9</v>
      </c>
      <c r="B54" s="18" t="s">
        <v>39</v>
      </c>
      <c r="C54" s="18" t="s">
        <v>40</v>
      </c>
      <c r="D54" s="19">
        <v>185030</v>
      </c>
      <c r="E54" s="19">
        <v>178550</v>
      </c>
      <c r="F54" s="19">
        <v>0</v>
      </c>
      <c r="G54" s="19">
        <v>178550</v>
      </c>
      <c r="H54" s="9"/>
    </row>
    <row r="55" spans="1:8" s="4" customFormat="1" ht="24" customHeight="1" x14ac:dyDescent="0.3">
      <c r="A55" s="18" t="s">
        <v>9</v>
      </c>
      <c r="B55" s="18" t="s">
        <v>41</v>
      </c>
      <c r="C55" s="18" t="s">
        <v>42</v>
      </c>
      <c r="D55" s="19">
        <v>46330</v>
      </c>
      <c r="E55" s="19">
        <v>39096</v>
      </c>
      <c r="F55" s="19">
        <v>0</v>
      </c>
      <c r="G55" s="19">
        <v>39096</v>
      </c>
      <c r="H55" s="9"/>
    </row>
    <row r="56" spans="1:8" s="4" customFormat="1" ht="24" customHeight="1" x14ac:dyDescent="0.3">
      <c r="A56" s="18" t="s">
        <v>9</v>
      </c>
      <c r="B56" s="18" t="s">
        <v>113</v>
      </c>
      <c r="C56" s="18" t="s">
        <v>114</v>
      </c>
      <c r="D56" s="19">
        <v>18015</v>
      </c>
      <c r="E56" s="19">
        <v>14771</v>
      </c>
      <c r="F56" s="19">
        <v>0</v>
      </c>
      <c r="G56" s="19">
        <v>14771</v>
      </c>
      <c r="H56" s="9"/>
    </row>
    <row r="57" spans="1:8" s="4" customFormat="1" ht="24" customHeight="1" x14ac:dyDescent="0.3">
      <c r="A57" s="18" t="s">
        <v>9</v>
      </c>
      <c r="B57" s="18" t="s">
        <v>115</v>
      </c>
      <c r="C57" s="18" t="s">
        <v>116</v>
      </c>
      <c r="D57" s="19">
        <v>17015</v>
      </c>
      <c r="E57" s="19">
        <v>17015</v>
      </c>
      <c r="F57" s="19">
        <v>0</v>
      </c>
      <c r="G57" s="19">
        <v>17015</v>
      </c>
      <c r="H57" s="9"/>
    </row>
    <row r="58" spans="1:8" s="4" customFormat="1" ht="24" customHeight="1" x14ac:dyDescent="0.3">
      <c r="A58" s="18" t="s">
        <v>9</v>
      </c>
      <c r="B58" s="18" t="s">
        <v>117</v>
      </c>
      <c r="C58" s="18" t="s">
        <v>118</v>
      </c>
      <c r="D58" s="19">
        <v>5455</v>
      </c>
      <c r="E58" s="19">
        <v>4364</v>
      </c>
      <c r="F58" s="19">
        <v>0</v>
      </c>
      <c r="G58" s="19">
        <v>4364</v>
      </c>
      <c r="H58" s="9"/>
    </row>
    <row r="59" spans="1:8" s="4" customFormat="1" ht="24" customHeight="1" x14ac:dyDescent="0.3">
      <c r="A59" s="18" t="s">
        <v>9</v>
      </c>
      <c r="B59" s="18" t="s">
        <v>119</v>
      </c>
      <c r="C59" s="18" t="s">
        <v>120</v>
      </c>
      <c r="D59" s="19">
        <v>30230</v>
      </c>
      <c r="E59" s="19">
        <v>24184</v>
      </c>
      <c r="F59" s="19">
        <v>0</v>
      </c>
      <c r="G59" s="19">
        <v>24184</v>
      </c>
      <c r="H59" s="9"/>
    </row>
    <row r="60" spans="1:8" s="4" customFormat="1" ht="24" customHeight="1" x14ac:dyDescent="0.3">
      <c r="A60" s="18" t="s">
        <v>9</v>
      </c>
      <c r="B60" s="18" t="s">
        <v>121</v>
      </c>
      <c r="C60" s="18" t="s">
        <v>122</v>
      </c>
      <c r="D60" s="19">
        <v>17850</v>
      </c>
      <c r="E60" s="19">
        <v>14280</v>
      </c>
      <c r="F60" s="19">
        <v>0</v>
      </c>
      <c r="G60" s="19">
        <v>14280</v>
      </c>
      <c r="H60" s="9"/>
    </row>
    <row r="61" spans="1:8" s="4" customFormat="1" ht="24" customHeight="1" x14ac:dyDescent="0.3">
      <c r="A61" s="18" t="s">
        <v>9</v>
      </c>
      <c r="B61" s="18" t="s">
        <v>123</v>
      </c>
      <c r="C61" s="18" t="s">
        <v>124</v>
      </c>
      <c r="D61" s="19">
        <v>11015</v>
      </c>
      <c r="E61" s="19">
        <v>8812</v>
      </c>
      <c r="F61" s="19">
        <v>0</v>
      </c>
      <c r="G61" s="19">
        <v>8812</v>
      </c>
      <c r="H61" s="9"/>
    </row>
    <row r="62" spans="1:8" s="4" customFormat="1" ht="24" customHeight="1" x14ac:dyDescent="0.3">
      <c r="A62" s="18" t="s">
        <v>9</v>
      </c>
      <c r="B62" s="18" t="s">
        <v>43</v>
      </c>
      <c r="C62" s="18" t="s">
        <v>44</v>
      </c>
      <c r="D62" s="19">
        <v>38723</v>
      </c>
      <c r="E62" s="19">
        <v>30978</v>
      </c>
      <c r="F62" s="19">
        <v>0</v>
      </c>
      <c r="G62" s="19">
        <v>30978</v>
      </c>
      <c r="H62" s="9"/>
    </row>
    <row r="63" spans="1:8" s="4" customFormat="1" ht="24" customHeight="1" x14ac:dyDescent="0.3">
      <c r="A63" s="18" t="s">
        <v>9</v>
      </c>
      <c r="B63" s="18" t="s">
        <v>125</v>
      </c>
      <c r="C63" s="18" t="s">
        <v>126</v>
      </c>
      <c r="D63" s="19">
        <v>20720</v>
      </c>
      <c r="E63" s="19">
        <v>18240</v>
      </c>
      <c r="F63" s="19">
        <v>0</v>
      </c>
      <c r="G63" s="19">
        <v>18240</v>
      </c>
      <c r="H63" s="9"/>
    </row>
    <row r="64" spans="1:8" s="4" customFormat="1" ht="24" customHeight="1" x14ac:dyDescent="0.3">
      <c r="A64" s="18" t="s">
        <v>9</v>
      </c>
      <c r="B64" s="18" t="s">
        <v>127</v>
      </c>
      <c r="C64" s="18" t="s">
        <v>128</v>
      </c>
      <c r="D64" s="19">
        <v>10060</v>
      </c>
      <c r="E64" s="19">
        <v>10060</v>
      </c>
      <c r="F64" s="19">
        <v>0</v>
      </c>
      <c r="G64" s="19">
        <v>10060</v>
      </c>
      <c r="H64" s="9"/>
    </row>
    <row r="65" spans="1:8" s="4" customFormat="1" ht="24" customHeight="1" x14ac:dyDescent="0.3">
      <c r="A65" s="18" t="s">
        <v>9</v>
      </c>
      <c r="B65" s="18" t="s">
        <v>129</v>
      </c>
      <c r="C65" s="18" t="s">
        <v>130</v>
      </c>
      <c r="D65" s="19">
        <v>10395</v>
      </c>
      <c r="E65" s="19">
        <v>8316</v>
      </c>
      <c r="F65" s="19">
        <v>0</v>
      </c>
      <c r="G65" s="19">
        <v>8316</v>
      </c>
      <c r="H65" s="9"/>
    </row>
    <row r="66" spans="1:8" s="4" customFormat="1" ht="24" customHeight="1" x14ac:dyDescent="0.3">
      <c r="A66" s="18" t="s">
        <v>9</v>
      </c>
      <c r="B66" s="18" t="s">
        <v>131</v>
      </c>
      <c r="C66" s="18" t="s">
        <v>132</v>
      </c>
      <c r="D66" s="19">
        <v>35580</v>
      </c>
      <c r="E66" s="19">
        <v>28464</v>
      </c>
      <c r="F66" s="19">
        <v>0</v>
      </c>
      <c r="G66" s="19">
        <v>28464</v>
      </c>
      <c r="H66" s="9"/>
    </row>
    <row r="67" spans="1:8" s="4" customFormat="1" ht="24" customHeight="1" x14ac:dyDescent="0.3">
      <c r="A67" s="18" t="s">
        <v>9</v>
      </c>
      <c r="B67" s="18" t="s">
        <v>133</v>
      </c>
      <c r="C67" s="18" t="s">
        <v>134</v>
      </c>
      <c r="D67" s="19">
        <v>13070</v>
      </c>
      <c r="E67" s="19">
        <v>10456</v>
      </c>
      <c r="F67" s="19">
        <v>0</v>
      </c>
      <c r="G67" s="19">
        <v>10456</v>
      </c>
      <c r="H67" s="9"/>
    </row>
    <row r="68" spans="1:8" s="4" customFormat="1" ht="24" customHeight="1" x14ac:dyDescent="0.3">
      <c r="A68" s="18" t="s">
        <v>9</v>
      </c>
      <c r="B68" s="18" t="s">
        <v>45</v>
      </c>
      <c r="C68" s="18" t="s">
        <v>46</v>
      </c>
      <c r="D68" s="19">
        <v>14800</v>
      </c>
      <c r="E68" s="19">
        <v>11840</v>
      </c>
      <c r="F68" s="19">
        <v>0</v>
      </c>
      <c r="G68" s="19">
        <v>11840</v>
      </c>
      <c r="H68" s="9"/>
    </row>
    <row r="69" spans="1:8" s="4" customFormat="1" ht="24" customHeight="1" x14ac:dyDescent="0.3">
      <c r="A69" s="18" t="s">
        <v>9</v>
      </c>
      <c r="B69" s="18" t="s">
        <v>135</v>
      </c>
      <c r="C69" s="18" t="s">
        <v>136</v>
      </c>
      <c r="D69" s="19">
        <v>66965</v>
      </c>
      <c r="E69" s="19">
        <v>61319</v>
      </c>
      <c r="F69" s="19">
        <v>0</v>
      </c>
      <c r="G69" s="19">
        <v>61319</v>
      </c>
      <c r="H69" s="9"/>
    </row>
    <row r="70" spans="1:8" s="4" customFormat="1" ht="24" customHeight="1" x14ac:dyDescent="0.3">
      <c r="A70" s="18" t="s">
        <v>9</v>
      </c>
      <c r="B70" s="18" t="s">
        <v>137</v>
      </c>
      <c r="C70" s="18" t="s">
        <v>138</v>
      </c>
      <c r="D70" s="19">
        <v>20830</v>
      </c>
      <c r="E70" s="19">
        <v>20830</v>
      </c>
      <c r="F70" s="19">
        <v>0</v>
      </c>
      <c r="G70" s="19">
        <v>23905</v>
      </c>
      <c r="H70" s="9"/>
    </row>
    <row r="71" spans="1:8" s="4" customFormat="1" ht="24" customHeight="1" x14ac:dyDescent="0.3">
      <c r="A71" s="18" t="s">
        <v>9</v>
      </c>
      <c r="B71" s="18" t="s">
        <v>139</v>
      </c>
      <c r="C71" s="18" t="s">
        <v>140</v>
      </c>
      <c r="D71" s="19">
        <v>32189</v>
      </c>
      <c r="E71" s="19">
        <v>32189</v>
      </c>
      <c r="F71" s="19">
        <v>0</v>
      </c>
      <c r="G71" s="19">
        <v>32189</v>
      </c>
      <c r="H71" s="9"/>
    </row>
    <row r="72" spans="1:8" s="4" customFormat="1" ht="24" customHeight="1" x14ac:dyDescent="0.3">
      <c r="A72" s="18" t="s">
        <v>9</v>
      </c>
      <c r="B72" s="18" t="s">
        <v>141</v>
      </c>
      <c r="C72" s="18" t="s">
        <v>142</v>
      </c>
      <c r="D72" s="19">
        <v>5345</v>
      </c>
      <c r="E72" s="19">
        <v>3741</v>
      </c>
      <c r="F72" s="19">
        <v>0</v>
      </c>
      <c r="G72" s="19">
        <v>3741</v>
      </c>
      <c r="H72" s="9"/>
    </row>
    <row r="73" spans="1:8" s="4" customFormat="1" ht="24" customHeight="1" x14ac:dyDescent="0.3">
      <c r="A73" s="18" t="s">
        <v>9</v>
      </c>
      <c r="B73" s="18" t="s">
        <v>143</v>
      </c>
      <c r="C73" s="18" t="s">
        <v>144</v>
      </c>
      <c r="D73" s="19">
        <v>141685</v>
      </c>
      <c r="E73" s="19">
        <v>120422</v>
      </c>
      <c r="F73" s="19">
        <v>0</v>
      </c>
      <c r="G73" s="19">
        <v>120422</v>
      </c>
      <c r="H73" s="9"/>
    </row>
    <row r="74" spans="1:8" s="4" customFormat="1" ht="24" customHeight="1" x14ac:dyDescent="0.3">
      <c r="A74" s="18" t="s">
        <v>9</v>
      </c>
      <c r="B74" s="18" t="s">
        <v>145</v>
      </c>
      <c r="C74" s="18" t="s">
        <v>146</v>
      </c>
      <c r="D74" s="19">
        <v>2705</v>
      </c>
      <c r="E74" s="19">
        <v>2164</v>
      </c>
      <c r="F74" s="19">
        <v>0</v>
      </c>
      <c r="G74" s="19">
        <v>2164</v>
      </c>
      <c r="H74" s="9"/>
    </row>
    <row r="75" spans="1:8" s="4" customFormat="1" ht="24" customHeight="1" x14ac:dyDescent="0.3">
      <c r="A75" s="18" t="s">
        <v>9</v>
      </c>
      <c r="B75" s="18" t="s">
        <v>47</v>
      </c>
      <c r="C75" s="18" t="s">
        <v>48</v>
      </c>
      <c r="D75" s="19">
        <v>10235</v>
      </c>
      <c r="E75" s="19">
        <v>8188</v>
      </c>
      <c r="F75" s="19">
        <v>0</v>
      </c>
      <c r="G75" s="19">
        <v>8188</v>
      </c>
      <c r="H75" s="9"/>
    </row>
    <row r="76" spans="1:8" s="4" customFormat="1" ht="24" customHeight="1" x14ac:dyDescent="0.3">
      <c r="A76" s="18" t="s">
        <v>9</v>
      </c>
      <c r="B76" s="18" t="s">
        <v>147</v>
      </c>
      <c r="C76" s="18" t="s">
        <v>148</v>
      </c>
      <c r="D76" s="19">
        <v>26815</v>
      </c>
      <c r="E76" s="19">
        <v>21452</v>
      </c>
      <c r="F76" s="19">
        <v>0</v>
      </c>
      <c r="G76" s="19">
        <v>21452</v>
      </c>
      <c r="H76" s="9"/>
    </row>
    <row r="77" spans="1:8" s="4" customFormat="1" ht="24" customHeight="1" x14ac:dyDescent="0.3">
      <c r="A77" s="18" t="s">
        <v>9</v>
      </c>
      <c r="B77" s="18" t="s">
        <v>149</v>
      </c>
      <c r="C77" s="18" t="s">
        <v>150</v>
      </c>
      <c r="D77" s="19">
        <v>7300</v>
      </c>
      <c r="E77" s="19">
        <v>5840</v>
      </c>
      <c r="F77" s="19">
        <v>0</v>
      </c>
      <c r="G77" s="19">
        <v>5840</v>
      </c>
      <c r="H77" s="9"/>
    </row>
    <row r="78" spans="1:8" s="4" customFormat="1" ht="24" customHeight="1" x14ac:dyDescent="0.3">
      <c r="A78" s="18" t="s">
        <v>9</v>
      </c>
      <c r="B78" s="18" t="s">
        <v>49</v>
      </c>
      <c r="C78" s="18" t="s">
        <v>50</v>
      </c>
      <c r="D78" s="19">
        <v>13685</v>
      </c>
      <c r="E78" s="19">
        <v>10948</v>
      </c>
      <c r="F78" s="19">
        <v>0</v>
      </c>
      <c r="G78" s="19">
        <v>10948</v>
      </c>
      <c r="H78" s="9"/>
    </row>
    <row r="79" spans="1:8" s="4" customFormat="1" ht="24" customHeight="1" x14ac:dyDescent="0.3">
      <c r="A79" s="18" t="s">
        <v>9</v>
      </c>
      <c r="B79" s="18" t="s">
        <v>151</v>
      </c>
      <c r="C79" s="18" t="s">
        <v>152</v>
      </c>
      <c r="D79" s="19">
        <v>38500</v>
      </c>
      <c r="E79" s="19">
        <v>30800</v>
      </c>
      <c r="F79" s="19">
        <v>0</v>
      </c>
      <c r="G79" s="19">
        <v>30800</v>
      </c>
      <c r="H79" s="9"/>
    </row>
    <row r="80" spans="1:8" s="4" customFormat="1" ht="24" customHeight="1" x14ac:dyDescent="0.3">
      <c r="A80" s="18" t="s">
        <v>9</v>
      </c>
      <c r="B80" s="18" t="s">
        <v>153</v>
      </c>
      <c r="C80" s="18" t="s">
        <v>154</v>
      </c>
      <c r="D80" s="19">
        <v>39560</v>
      </c>
      <c r="E80" s="19">
        <v>31648</v>
      </c>
      <c r="F80" s="19">
        <v>0</v>
      </c>
      <c r="G80" s="19">
        <v>31648</v>
      </c>
      <c r="H80" s="9"/>
    </row>
    <row r="81" spans="1:8" s="4" customFormat="1" ht="24" customHeight="1" x14ac:dyDescent="0.3">
      <c r="A81" s="18" t="s">
        <v>9</v>
      </c>
      <c r="B81" s="18" t="s">
        <v>51</v>
      </c>
      <c r="C81" s="18" t="s">
        <v>52</v>
      </c>
      <c r="D81" s="19">
        <v>36332</v>
      </c>
      <c r="E81" s="19">
        <v>29066</v>
      </c>
      <c r="F81" s="19">
        <v>0</v>
      </c>
      <c r="G81" s="19">
        <v>29066</v>
      </c>
      <c r="H81" s="9"/>
    </row>
    <row r="82" spans="1:8" s="4" customFormat="1" ht="24" customHeight="1" x14ac:dyDescent="0.3">
      <c r="A82" s="18" t="s">
        <v>9</v>
      </c>
      <c r="B82" s="18" t="s">
        <v>53</v>
      </c>
      <c r="C82" s="18" t="s">
        <v>54</v>
      </c>
      <c r="D82" s="19">
        <v>49610</v>
      </c>
      <c r="E82" s="19">
        <v>37307</v>
      </c>
      <c r="F82" s="19">
        <v>0</v>
      </c>
      <c r="G82" s="19">
        <v>37307</v>
      </c>
      <c r="H82" s="9"/>
    </row>
    <row r="83" spans="1:8" s="4" customFormat="1" ht="24" customHeight="1" x14ac:dyDescent="0.3">
      <c r="A83" s="18" t="s">
        <v>9</v>
      </c>
      <c r="B83" s="18" t="s">
        <v>155</v>
      </c>
      <c r="C83" s="18" t="s">
        <v>156</v>
      </c>
      <c r="D83" s="19">
        <v>18885</v>
      </c>
      <c r="E83" s="19">
        <v>15108</v>
      </c>
      <c r="F83" s="19">
        <v>0</v>
      </c>
      <c r="G83" s="19">
        <v>15108</v>
      </c>
      <c r="H83" s="9"/>
    </row>
    <row r="84" spans="1:8" s="4" customFormat="1" ht="24" customHeight="1" x14ac:dyDescent="0.3">
      <c r="A84" s="18" t="s">
        <v>9</v>
      </c>
      <c r="B84" s="18" t="s">
        <v>159</v>
      </c>
      <c r="C84" s="18" t="s">
        <v>160</v>
      </c>
      <c r="D84" s="19">
        <v>4745</v>
      </c>
      <c r="E84" s="19">
        <v>3796</v>
      </c>
      <c r="F84" s="19">
        <v>0</v>
      </c>
      <c r="G84" s="19">
        <v>3796</v>
      </c>
      <c r="H84" s="9"/>
    </row>
    <row r="85" spans="1:8" ht="30" customHeight="1" thickBot="1" x14ac:dyDescent="0.35">
      <c r="A85" s="30" t="s">
        <v>162</v>
      </c>
      <c r="B85" s="31"/>
      <c r="C85" s="32"/>
      <c r="D85" s="13">
        <f>SUM(D10:D84)</f>
        <v>7037779</v>
      </c>
      <c r="E85" s="12">
        <f>SUM(E10:E84)</f>
        <v>5267449</v>
      </c>
      <c r="F85" s="13">
        <f>SUM(G10:G84)</f>
        <v>5270524</v>
      </c>
      <c r="G85" s="14">
        <v>0</v>
      </c>
    </row>
    <row r="86" spans="1:8" x14ac:dyDescent="0.3">
      <c r="A86" s="5"/>
      <c r="B86" s="5"/>
      <c r="C86" s="5"/>
      <c r="D86" s="5"/>
      <c r="E86" s="5"/>
      <c r="F86" s="5"/>
    </row>
    <row r="88" spans="1:8" x14ac:dyDescent="0.3">
      <c r="A88" s="33" t="s">
        <v>161</v>
      </c>
      <c r="B88" s="33"/>
    </row>
    <row r="89" spans="1:8" ht="18" x14ac:dyDescent="0.35">
      <c r="A89" s="20"/>
      <c r="B89" s="20"/>
      <c r="C89" s="20"/>
      <c r="D89" s="3"/>
      <c r="E89" s="20"/>
      <c r="F89" s="20"/>
    </row>
    <row r="92" spans="1:8" s="11" customFormat="1" ht="15.6" x14ac:dyDescent="0.3">
      <c r="A92" s="21" t="s">
        <v>5</v>
      </c>
      <c r="B92" s="21"/>
      <c r="C92" s="21"/>
      <c r="D92" s="21"/>
      <c r="E92" s="21"/>
      <c r="F92" s="21"/>
      <c r="G92" s="21"/>
      <c r="H92" s="10"/>
    </row>
  </sheetData>
  <sortState xmlns:xlrd2="http://schemas.microsoft.com/office/spreadsheetml/2017/richdata2" ref="A10:G84">
    <sortCondition ref="B10:B84"/>
  </sortState>
  <mergeCells count="9">
    <mergeCell ref="A89:C89"/>
    <mergeCell ref="E89:F89"/>
    <mergeCell ref="A92:G92"/>
    <mergeCell ref="A2:G3"/>
    <mergeCell ref="A7:B7"/>
    <mergeCell ref="C7:G7"/>
    <mergeCell ref="A8:G8"/>
    <mergeCell ref="A85:C85"/>
    <mergeCell ref="A88:B88"/>
  </mergeCells>
  <phoneticPr fontId="9" type="noConversion"/>
  <conditionalFormatting sqref="C1:C1048576">
    <cfRule type="duplicateValues" dxfId="0" priority="1"/>
  </conditionalFormatting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2021-11-07T20:50:24Z</cp:lastPrinted>
  <dcterms:created xsi:type="dcterms:W3CDTF">2021-09-28T13:08:41Z</dcterms:created>
  <dcterms:modified xsi:type="dcterms:W3CDTF">2022-02-05T11:12:12Z</dcterms:modified>
  <cp:category/>
</cp:coreProperties>
</file>