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JANVIER\ACML\"/>
    </mc:Choice>
  </mc:AlternateContent>
  <bookViews>
    <workbookView xWindow="0" yWindow="0" windowWidth="23040" windowHeight="9072"/>
  </bookViews>
  <sheets>
    <sheet name="ETATS PERSONNALISES" sheetId="1" r:id="rId1"/>
  </sheets>
  <calcPr calcId="162913"/>
</workbook>
</file>

<file path=xl/calcChain.xml><?xml version="1.0" encoding="utf-8"?>
<calcChain xmlns="http://schemas.openxmlformats.org/spreadsheetml/2006/main">
  <c r="AE7" i="1" l="1"/>
  <c r="AD7" i="1"/>
  <c r="AB7" i="1"/>
  <c r="Z7" i="1"/>
  <c r="AA7" i="1"/>
</calcChain>
</file>

<file path=xl/sharedStrings.xml><?xml version="1.0" encoding="utf-8"?>
<sst xmlns="http://schemas.openxmlformats.org/spreadsheetml/2006/main" count="130" uniqueCount="59">
  <si>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</si>
  <si>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</si>
  <si>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</si>
  <si>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</si>
  <si>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</si>
  <si>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</si>
  <si>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</si>
  <si>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</si>
  <si>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</si>
  <si>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</si>
  <si>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</si>
  <si>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</si>
  <si>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CodeActe</t>
  </si>
  <si>
    <t>Quantité</t>
  </si>
  <si>
    <t>TM</t>
  </si>
  <si>
    <t>ACML</t>
  </si>
  <si>
    <t>SOCIETE ACML</t>
  </si>
  <si>
    <t xml:space="preserve">ACML </t>
  </si>
  <si>
    <t xml:space="preserve">SOCIETE ACML </t>
  </si>
  <si>
    <t>ACML-FAMILLE-80-CI</t>
  </si>
  <si>
    <t>01970011</t>
  </si>
  <si>
    <t>GUENE Ousseini</t>
  </si>
  <si>
    <t>0197001102</t>
  </si>
  <si>
    <t>GUENENOURAH</t>
  </si>
  <si>
    <t>E</t>
  </si>
  <si>
    <t>P</t>
  </si>
  <si>
    <t>2022-01-31</t>
  </si>
  <si>
    <t>CM1048</t>
  </si>
  <si>
    <t>CLINIQUE MEDICALE ENERGY YAKRO</t>
  </si>
  <si>
    <t>C</t>
  </si>
  <si>
    <t>CONSULTATION</t>
  </si>
  <si>
    <t>TP</t>
  </si>
  <si>
    <t>LB636</t>
  </si>
  <si>
    <t>BIOLOGIE</t>
  </si>
  <si>
    <t>LB585</t>
  </si>
  <si>
    <t>AC0001129</t>
  </si>
  <si>
    <t>PH</t>
  </si>
  <si>
    <t>PHARMACIE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</si>
  <si>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</si>
  <si>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</si>
  <si>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</si>
  <si>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</si>
  <si>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</si>
  <si>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</si>
  <si>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</si>
  <si>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</si>
  <si>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</si>
  <si>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</si>
  <si>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Date Comptable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</si>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</sst>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workbookViewId="0">
      <selection activeCell="A2" sqref="A2:AG6"/>
    </sheetView>
  </sheetViews>
  <sheetFormatPr baseColWidth="10" defaultColWidth="8.88671875" defaultRowHeight="14.4" x14ac:dyDescent="0.3"/>
  <cols>
    <col min="26" max="26" width="14.33203125" customWidth="1"/>
    <col min="31" max="31" width="8.4414062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6</v>
      </c>
      <c r="M1" s="1" t="s">
        <v>7</v>
      </c>
      <c r="N1" s="1" t="s">
        <v>43</v>
      </c>
      <c r="O1" s="1" t="s">
        <v>8</v>
      </c>
      <c r="P1" s="1" t="s">
        <v>44</v>
      </c>
      <c r="Q1" s="1" t="s">
        <v>9</v>
      </c>
      <c r="R1" s="1" t="s">
        <v>45</v>
      </c>
      <c r="S1" s="1" t="s">
        <v>46</v>
      </c>
      <c r="T1" s="2" t="s">
        <v>10</v>
      </c>
      <c r="U1" s="1" t="s">
        <v>47</v>
      </c>
      <c r="V1" s="1" t="s">
        <v>11</v>
      </c>
      <c r="W1" s="1" t="s">
        <v>48</v>
      </c>
      <c r="X1" s="1" t="s">
        <v>12</v>
      </c>
      <c r="Y1" s="1" t="s">
        <v>13</v>
      </c>
      <c r="Z1" s="1" t="s">
        <v>49</v>
      </c>
      <c r="AA1" s="1" t="s">
        <v>50</v>
      </c>
      <c r="AB1" s="1" t="s">
        <v>51</v>
      </c>
      <c r="AC1" s="2" t="s">
        <v>14</v>
      </c>
      <c r="AD1" s="1" t="s">
        <v>52</v>
      </c>
      <c r="AE1" s="1" t="s">
        <v>53</v>
      </c>
      <c r="AF1" s="1" t="s">
        <v>54</v>
      </c>
      <c r="AG1" s="1" t="s">
        <v>55</v>
      </c>
      <c r="AH1" s="1" t="s">
        <v>56</v>
      </c>
      <c r="AI1" s="1" t="s">
        <v>57</v>
      </c>
    </row>
    <row r="2" spans="1:35" x14ac:dyDescent="0.3">
      <c r="A2" s="9" t="s">
        <v>15</v>
      </c>
      <c r="B2" s="9" t="s">
        <v>16</v>
      </c>
      <c r="C2" s="9" t="s">
        <v>17</v>
      </c>
      <c r="D2" s="9" t="s">
        <v>18</v>
      </c>
      <c r="E2" s="9">
        <v>283</v>
      </c>
      <c r="F2" s="9" t="s">
        <v>19</v>
      </c>
      <c r="G2" s="9">
        <v>1970011</v>
      </c>
      <c r="H2" s="9" t="s">
        <v>21</v>
      </c>
      <c r="I2" s="9" t="s">
        <v>22</v>
      </c>
      <c r="J2" s="9" t="s">
        <v>23</v>
      </c>
      <c r="K2" s="9" t="s">
        <v>24</v>
      </c>
      <c r="L2" s="9">
        <v>23237</v>
      </c>
      <c r="M2" s="9" t="s">
        <v>25</v>
      </c>
      <c r="N2" s="9" t="s">
        <v>26</v>
      </c>
      <c r="O2" s="9">
        <v>23237</v>
      </c>
      <c r="P2" s="9" t="s">
        <v>27</v>
      </c>
      <c r="Q2" s="9" t="s">
        <v>28</v>
      </c>
      <c r="R2" s="9">
        <v>1271</v>
      </c>
      <c r="S2" s="9">
        <v>9121</v>
      </c>
      <c r="T2" s="9">
        <v>320</v>
      </c>
      <c r="U2" s="9">
        <v>197</v>
      </c>
      <c r="V2" s="9">
        <v>22000037</v>
      </c>
      <c r="W2" s="9" t="s">
        <v>26</v>
      </c>
      <c r="X2" s="9" t="s">
        <v>29</v>
      </c>
      <c r="Y2" s="9">
        <v>1</v>
      </c>
      <c r="Z2" s="9">
        <v>12000</v>
      </c>
      <c r="AA2" s="9">
        <v>0</v>
      </c>
      <c r="AB2" s="9">
        <v>9600</v>
      </c>
      <c r="AC2" s="9">
        <v>20</v>
      </c>
      <c r="AD2" s="9">
        <v>2400</v>
      </c>
      <c r="AE2" s="9">
        <v>9600</v>
      </c>
      <c r="AF2" s="9" t="s">
        <v>30</v>
      </c>
      <c r="AG2" s="9" t="s">
        <v>31</v>
      </c>
      <c r="AI2" t="s">
        <v>28</v>
      </c>
    </row>
    <row r="3" spans="1:35" x14ac:dyDescent="0.3">
      <c r="A3" s="9" t="s">
        <v>15</v>
      </c>
      <c r="B3" s="9" t="s">
        <v>16</v>
      </c>
      <c r="C3" s="9" t="s">
        <v>17</v>
      </c>
      <c r="D3" s="9" t="s">
        <v>18</v>
      </c>
      <c r="E3" s="9">
        <v>283</v>
      </c>
      <c r="F3" s="9" t="s">
        <v>19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>
        <v>23243</v>
      </c>
      <c r="M3" s="9" t="s">
        <v>25</v>
      </c>
      <c r="N3" s="9" t="s">
        <v>26</v>
      </c>
      <c r="O3" s="9">
        <v>23243</v>
      </c>
      <c r="P3" s="9" t="s">
        <v>27</v>
      </c>
      <c r="Q3" s="9" t="s">
        <v>28</v>
      </c>
      <c r="R3" s="9">
        <v>1271</v>
      </c>
      <c r="S3" s="9">
        <v>9121</v>
      </c>
      <c r="T3" s="9">
        <v>320</v>
      </c>
      <c r="U3" s="9">
        <v>197</v>
      </c>
      <c r="V3" s="9">
        <v>22000037</v>
      </c>
      <c r="W3" s="9" t="s">
        <v>26</v>
      </c>
      <c r="X3" s="9" t="s">
        <v>32</v>
      </c>
      <c r="Y3" s="9">
        <v>1</v>
      </c>
      <c r="Z3" s="9">
        <v>8400</v>
      </c>
      <c r="AA3" s="9">
        <v>0</v>
      </c>
      <c r="AB3" s="9">
        <v>6720</v>
      </c>
      <c r="AC3" s="9">
        <v>20</v>
      </c>
      <c r="AD3" s="9">
        <v>1680</v>
      </c>
      <c r="AE3" s="9">
        <v>6720</v>
      </c>
      <c r="AF3" s="9" t="s">
        <v>33</v>
      </c>
      <c r="AG3" s="9" t="s">
        <v>31</v>
      </c>
      <c r="AI3" t="s">
        <v>28</v>
      </c>
    </row>
    <row r="4" spans="1:35" x14ac:dyDescent="0.3">
      <c r="A4" s="9" t="s">
        <v>15</v>
      </c>
      <c r="B4" s="9" t="s">
        <v>16</v>
      </c>
      <c r="C4" s="9" t="s">
        <v>17</v>
      </c>
      <c r="D4" s="9" t="s">
        <v>18</v>
      </c>
      <c r="E4" s="9">
        <v>283</v>
      </c>
      <c r="F4" s="9" t="s">
        <v>19</v>
      </c>
      <c r="G4" s="9" t="s">
        <v>20</v>
      </c>
      <c r="H4" s="9" t="s">
        <v>21</v>
      </c>
      <c r="I4" s="9" t="s">
        <v>22</v>
      </c>
      <c r="J4" s="9" t="s">
        <v>23</v>
      </c>
      <c r="K4" s="9" t="s">
        <v>24</v>
      </c>
      <c r="L4" s="9">
        <v>23244</v>
      </c>
      <c r="M4" s="9" t="s">
        <v>25</v>
      </c>
      <c r="N4" s="9" t="s">
        <v>26</v>
      </c>
      <c r="O4" s="9">
        <v>23244</v>
      </c>
      <c r="P4" s="9" t="s">
        <v>27</v>
      </c>
      <c r="Q4" s="9" t="s">
        <v>28</v>
      </c>
      <c r="R4" s="9">
        <v>1271</v>
      </c>
      <c r="S4" s="9">
        <v>9121</v>
      </c>
      <c r="T4" s="9">
        <v>320</v>
      </c>
      <c r="U4" s="9">
        <v>197</v>
      </c>
      <c r="V4" s="9">
        <v>22000037</v>
      </c>
      <c r="W4" s="9" t="s">
        <v>26</v>
      </c>
      <c r="X4" s="9" t="s">
        <v>34</v>
      </c>
      <c r="Y4" s="9">
        <v>1</v>
      </c>
      <c r="Z4" s="9">
        <v>7000</v>
      </c>
      <c r="AA4" s="9">
        <v>0</v>
      </c>
      <c r="AB4" s="9">
        <v>5600</v>
      </c>
      <c r="AC4" s="9">
        <v>20</v>
      </c>
      <c r="AD4" s="9">
        <v>1400</v>
      </c>
      <c r="AE4" s="9">
        <v>5600</v>
      </c>
      <c r="AF4" s="9" t="s">
        <v>33</v>
      </c>
      <c r="AG4" s="9" t="s">
        <v>31</v>
      </c>
      <c r="AI4" t="s">
        <v>28</v>
      </c>
    </row>
    <row r="5" spans="1:35" x14ac:dyDescent="0.3">
      <c r="A5" s="9" t="s">
        <v>15</v>
      </c>
      <c r="B5" s="9" t="s">
        <v>16</v>
      </c>
      <c r="C5" s="9" t="s">
        <v>17</v>
      </c>
      <c r="D5" s="9" t="s">
        <v>18</v>
      </c>
      <c r="E5" s="9">
        <v>283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>
        <v>23245</v>
      </c>
      <c r="M5" s="9" t="s">
        <v>25</v>
      </c>
      <c r="N5" s="9" t="s">
        <v>26</v>
      </c>
      <c r="O5" s="9">
        <v>23245</v>
      </c>
      <c r="P5" s="9" t="s">
        <v>27</v>
      </c>
      <c r="Q5" s="9" t="s">
        <v>28</v>
      </c>
      <c r="R5" s="9">
        <v>1271</v>
      </c>
      <c r="S5" s="9">
        <v>9121</v>
      </c>
      <c r="T5" s="9">
        <v>320</v>
      </c>
      <c r="U5" s="9">
        <v>197</v>
      </c>
      <c r="V5" s="9">
        <v>22000037</v>
      </c>
      <c r="W5" s="9" t="s">
        <v>26</v>
      </c>
      <c r="X5" s="9" t="s">
        <v>35</v>
      </c>
      <c r="Y5" s="9">
        <v>1</v>
      </c>
      <c r="Z5" s="9">
        <v>2500</v>
      </c>
      <c r="AA5" s="9">
        <v>0</v>
      </c>
      <c r="AB5" s="9">
        <v>2000</v>
      </c>
      <c r="AC5" s="9">
        <v>20</v>
      </c>
      <c r="AD5" s="9">
        <v>500</v>
      </c>
      <c r="AE5" s="9">
        <v>2000</v>
      </c>
      <c r="AF5" s="9" t="s">
        <v>33</v>
      </c>
      <c r="AG5" s="9" t="s">
        <v>31</v>
      </c>
      <c r="AI5" t="s">
        <v>28</v>
      </c>
    </row>
    <row r="6" spans="1:35" x14ac:dyDescent="0.3">
      <c r="A6" s="9" t="s">
        <v>15</v>
      </c>
      <c r="B6" s="9" t="s">
        <v>16</v>
      </c>
      <c r="C6" s="9" t="s">
        <v>17</v>
      </c>
      <c r="D6" s="9" t="s">
        <v>18</v>
      </c>
      <c r="E6" s="9">
        <v>283</v>
      </c>
      <c r="F6" s="9" t="s">
        <v>19</v>
      </c>
      <c r="G6" s="9" t="s">
        <v>20</v>
      </c>
      <c r="H6" s="9" t="s">
        <v>21</v>
      </c>
      <c r="I6" s="9" t="s">
        <v>22</v>
      </c>
      <c r="J6" s="9" t="s">
        <v>23</v>
      </c>
      <c r="K6" s="9" t="s">
        <v>24</v>
      </c>
      <c r="L6" s="9">
        <v>23249</v>
      </c>
      <c r="M6" s="9" t="s">
        <v>25</v>
      </c>
      <c r="N6" s="9" t="s">
        <v>26</v>
      </c>
      <c r="O6" s="9">
        <v>23249</v>
      </c>
      <c r="P6" s="9" t="s">
        <v>27</v>
      </c>
      <c r="Q6" s="9" t="s">
        <v>28</v>
      </c>
      <c r="R6" s="9">
        <v>1271</v>
      </c>
      <c r="S6" s="9">
        <v>9121</v>
      </c>
      <c r="T6" s="9">
        <v>320</v>
      </c>
      <c r="U6" s="9">
        <v>197</v>
      </c>
      <c r="V6" s="9">
        <v>22000037</v>
      </c>
      <c r="W6" s="9" t="s">
        <v>26</v>
      </c>
      <c r="X6" s="9" t="s">
        <v>36</v>
      </c>
      <c r="Y6" s="9">
        <v>1</v>
      </c>
      <c r="Z6" s="9">
        <v>14005</v>
      </c>
      <c r="AA6" s="9">
        <v>0</v>
      </c>
      <c r="AB6" s="9">
        <v>11204</v>
      </c>
      <c r="AC6" s="9">
        <v>20</v>
      </c>
      <c r="AD6" s="9">
        <v>2801</v>
      </c>
      <c r="AE6" s="9">
        <v>11204</v>
      </c>
      <c r="AF6" s="9" t="s">
        <v>37</v>
      </c>
      <c r="AG6" s="9" t="s">
        <v>31</v>
      </c>
      <c r="AI6" t="s">
        <v>28</v>
      </c>
    </row>
    <row r="7" spans="1:35" x14ac:dyDescent="0.3">
      <c r="L7" s="3" t="s">
        <v>58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5">
        <f>SUM(Z2:Z6)</f>
        <v>43905</v>
      </c>
      <c r="AA7" s="4" t="e">
        <f>SUM(#REF!)</f>
        <v>#REF!</v>
      </c>
      <c r="AB7" s="5">
        <f>SUM(AB2:AB6)</f>
        <v>35124</v>
      </c>
      <c r="AC7" s="4">
        <v>0</v>
      </c>
      <c r="AD7" s="5">
        <f>SUM(AD2:AD6)</f>
        <v>8781</v>
      </c>
      <c r="AE7" s="5">
        <f>SUM(AE2:AE6)</f>
        <v>35124</v>
      </c>
    </row>
    <row r="8" spans="1:35" ht="15" thickBot="1" x14ac:dyDescent="0.35">
      <c r="L8" s="6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8"/>
      <c r="AA8" s="7"/>
      <c r="AB8" s="8"/>
      <c r="AC8" s="7"/>
      <c r="AD8" s="8"/>
      <c r="AE8" s="8"/>
    </row>
  </sheetData>
  <sheetProtection formatCells="0" formatColumns="0" formatRows="0" insertColumns="0" insertRows="0" insertHyperlinks="0" deleteColumns="0" deleteRows="0" sort="0" autoFilter="0" pivotTables="0"/>
  <mergeCells count="7">
    <mergeCell ref="AE7:AE8"/>
    <mergeCell ref="L7:Y8"/>
    <mergeCell ref="Z7:Z8"/>
    <mergeCell ref="AA7:AA8"/>
    <mergeCell ref="AB7:AB8"/>
    <mergeCell ref="AC7:AC8"/>
    <mergeCell ref="AD7:A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dcterms:created xsi:type="dcterms:W3CDTF">2022-03-06T15:30:32Z</dcterms:created>
  <dcterms:modified xsi:type="dcterms:W3CDTF">2022-03-06T15:37:30Z</dcterms:modified>
  <cp:category/>
</cp:coreProperties>
</file>