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FEVRIER - Copie\GNA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GNA!$A$2:$G$121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7" l="1"/>
  <c r="E109" i="7"/>
  <c r="F109" i="7"/>
  <c r="G109" i="7"/>
</calcChain>
</file>

<file path=xl/sharedStrings.xml><?xml version="1.0" encoding="utf-8"?>
<sst xmlns="http://schemas.openxmlformats.org/spreadsheetml/2006/main" count="311" uniqueCount="212">
  <si>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</si>
  <si>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</si>
  <si>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</si>
  <si>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</si>
  <si>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</si>
  <si>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</si>
  <si>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</si>
  <si>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</si>
  <si>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</si>
  <si>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</si>
  <si>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</si>
  <si>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02/2022</t>
  </si>
  <si>
    <t>HOPITAL MERE ENFANT DOMINIQUE OUATTARA</t>
  </si>
  <si>
    <t>CLINIQUE MEDICO-CHIRURGICALE NANAN</t>
  </si>
  <si>
    <t>CLINIQUE LA PROVIDENCE</t>
  </si>
  <si>
    <t>CENTRE MEDICAL HARMONY</t>
  </si>
  <si>
    <t>PISAM</t>
  </si>
  <si>
    <t>POLYCLINIQUE DES 2 PLATEAUX</t>
  </si>
  <si>
    <t>POLYCLINIQUE SACRE COEUR ABIDJAN</t>
  </si>
  <si>
    <t>CLINIQUE MEDICALE DE KOUMASSI</t>
  </si>
  <si>
    <t>CLINIQUE IRYS SARL</t>
  </si>
  <si>
    <t>RIMCA</t>
  </si>
  <si>
    <t>POLYCLINIQUE FARAH</t>
  </si>
  <si>
    <t>HOME MEDICAL SERVICE</t>
  </si>
  <si>
    <t>CABINET MEDICAL DIVINE GRACE SAN PEDRO</t>
  </si>
  <si>
    <t>CABINET MEDICAL D OPHTALMOLOGIE IRIS SAN PEDRO</t>
  </si>
  <si>
    <t>NOUVELLE CLINIQUE DES ROCHERS</t>
  </si>
  <si>
    <t>ESPACE MEDICAL PASTEUR SAN PEDRO</t>
  </si>
  <si>
    <t>CENTRE MEDICAL BEGNANKO</t>
  </si>
  <si>
    <t>POLYCLINIQUE HOTEL DIEU ABIDJAN</t>
  </si>
  <si>
    <t>CLINIQUE MEDICALE ENERGY YAKRO</t>
  </si>
  <si>
    <t>CLINIQUE MEDICO-CHIRURGICALE LA GRACE DES LACS</t>
  </si>
  <si>
    <t>GROUPE MEDICAL SAINT SAUVEUR</t>
  </si>
  <si>
    <t>CLINIQUE MEDICALE MONT CARMEL</t>
  </si>
  <si>
    <t>CLINIQUE MED  LE GRAND CENTRE</t>
  </si>
  <si>
    <t>CLINIQUE STE RITA DE CASCIA</t>
  </si>
  <si>
    <t>CENTRE KINE MEDICAL</t>
  </si>
  <si>
    <t>POLYCLINIQUE AVICENNES</t>
  </si>
  <si>
    <t>CLINIQUE CENTRALE DE SAN-PEDRO</t>
  </si>
  <si>
    <t>CENTRE MEDICAL LONGCHAMP</t>
  </si>
  <si>
    <t>ESPACE MEDICAL LES RUCHES</t>
  </si>
  <si>
    <t>CABINET DENTAIRE DE SAN PEDRO</t>
  </si>
  <si>
    <t>HOPITAL GENERAL DE PORT BOUET</t>
  </si>
  <si>
    <t>HOPITAL GENERAL DE KOUMASSI</t>
  </si>
  <si>
    <t xml:space="preserve">CENTRE MEDICAL EMERAUDE </t>
  </si>
  <si>
    <t>CIRAD</t>
  </si>
  <si>
    <t xml:space="preserve">CENTRE MEDICAL LA MISERICORDE </t>
  </si>
  <si>
    <t>CABINET DENTAIRE AIBEF</t>
  </si>
  <si>
    <t>CLINIQUE MEDICO-CHIRURGICALE L EMMANUEL SAN PEDRO</t>
  </si>
  <si>
    <t>CENTRE MEDICAL SEMPA</t>
  </si>
  <si>
    <t xml:space="preserve">CENTRE OPTIQUE PRESTIGE </t>
  </si>
  <si>
    <t xml:space="preserve">VIE OPTIC </t>
  </si>
  <si>
    <t>VISION ECLAT S</t>
  </si>
  <si>
    <t>PHARMACIE DU VALLON</t>
  </si>
  <si>
    <t>PHARMACIE DU LYCEE TECHNIQUE</t>
  </si>
  <si>
    <t>PHARMACIE DU GOLF</t>
  </si>
  <si>
    <t>PHARMACIE ST ANGE</t>
  </si>
  <si>
    <t>PHARMACIE SAINTE AGATHE</t>
  </si>
  <si>
    <t>PHARMACIE LES ARUMS</t>
  </si>
  <si>
    <t>GRANDE PHARMACIE DU JUBILE</t>
  </si>
  <si>
    <t>PHARMACIE BETHEL - RIVIERA</t>
  </si>
  <si>
    <t>PHARMACIE DU CAMPEMENT</t>
  </si>
  <si>
    <t>PHARMACIE DU SOLEIL</t>
  </si>
  <si>
    <t>PHARMACIE FANNY</t>
  </si>
  <si>
    <t>PHARMACIE DU MARAIS</t>
  </si>
  <si>
    <t>PHARMACIE SAINT ALBERT</t>
  </si>
  <si>
    <t>PHARMACIE BETHANIE</t>
  </si>
  <si>
    <t>PHARMACIE DE SOPIM</t>
  </si>
  <si>
    <t>PHARMACIE CHRIST EMILE</t>
  </si>
  <si>
    <t>PHARMACIE SAINT JOSEPH ARTISAN</t>
  </si>
  <si>
    <t>PHARMACIE GALILEE</t>
  </si>
  <si>
    <t>PHARMACIE DES LAGUNES</t>
  </si>
  <si>
    <t>PHARMACIE DU GRAND MARCHE MARCORY</t>
  </si>
  <si>
    <t>PHARMACIE DE BIETRY</t>
  </si>
  <si>
    <t>PHARMACIE SAINTE ANNE</t>
  </si>
  <si>
    <t>PHARMACIE DE LA BALTIQUE</t>
  </si>
  <si>
    <t>PHARMACIE DE L AVENUE 21</t>
  </si>
  <si>
    <t>NOUVELLE PHARMACIE NOTRE DAME</t>
  </si>
  <si>
    <t>PHARMACIE WILLIAM PONTY</t>
  </si>
  <si>
    <t>PHARMACIE ALICIA</t>
  </si>
  <si>
    <t>PHARMACIE SAINT ANDRE</t>
  </si>
  <si>
    <t>PHARMACIE DE LA FELICITE</t>
  </si>
  <si>
    <t>PHARMACIE CARREFOUR SANTE</t>
  </si>
  <si>
    <t>PHARMACIE NASSARA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</si>
  <si>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</si>
  <si>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</si>
  <si>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</si>
  <si>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</si>
  <si>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</si>
  <si>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</si>
  <si>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</si>
  <si>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PHARMACIE QUARTIER FRANCOPHONE SARL U</t>
  </si>
  <si>
    <t>GRANDE PHARMACIE SEWEKE</t>
  </si>
  <si>
    <t xml:space="preserve">PHARMACIE DES LACS </t>
  </si>
  <si>
    <t>PHARMACIE NOTRE DAME DE FATIMA YAMOUSSOUKRO</t>
  </si>
  <si>
    <t>PHARMACIE MALON</t>
  </si>
  <si>
    <t>PHAMARCIE SAINT GEORGES</t>
  </si>
  <si>
    <t>GRANDE PHARMACIE DES LACS</t>
  </si>
  <si>
    <t xml:space="preserve">DESIGN OPTIQUE </t>
  </si>
  <si>
    <t>PHARMACIE CLIMBIE</t>
  </si>
  <si>
    <t>JUST UN REGARD</t>
  </si>
  <si>
    <t>PHARMACIE DU LAC SAN PEDRO</t>
  </si>
  <si>
    <t>ONO SARL</t>
  </si>
  <si>
    <t>OPTICIENS VISAGISTE</t>
  </si>
  <si>
    <t>CM3012</t>
  </si>
  <si>
    <t>CM1015</t>
  </si>
  <si>
    <t>CM1242</t>
  </si>
  <si>
    <t>CM1168</t>
  </si>
  <si>
    <t>CM2000</t>
  </si>
  <si>
    <t>CM2006</t>
  </si>
  <si>
    <t>CM2008</t>
  </si>
  <si>
    <t>CM1201</t>
  </si>
  <si>
    <t>CM1221</t>
  </si>
  <si>
    <t>IM1001</t>
  </si>
  <si>
    <t>CM2011</t>
  </si>
  <si>
    <t>CM1023</t>
  </si>
  <si>
    <t>CM1018</t>
  </si>
  <si>
    <t>CM1019</t>
  </si>
  <si>
    <t>CM1020</t>
  </si>
  <si>
    <t>CM1027</t>
  </si>
  <si>
    <t>CM1186</t>
  </si>
  <si>
    <t>CM2013</t>
  </si>
  <si>
    <t>CM1048</t>
  </si>
  <si>
    <t>CM1051</t>
  </si>
  <si>
    <t>CM1192</t>
  </si>
  <si>
    <t>CM1092</t>
  </si>
  <si>
    <t>CM1144</t>
  </si>
  <si>
    <t>CM1162</t>
  </si>
  <si>
    <t>CM1002</t>
  </si>
  <si>
    <t>CM2015</t>
  </si>
  <si>
    <t>CM1233</t>
  </si>
  <si>
    <t>CM5002</t>
  </si>
  <si>
    <t>CM1006</t>
  </si>
  <si>
    <t>DT1084</t>
  </si>
  <si>
    <t>CM1257</t>
  </si>
  <si>
    <t>CM3024</t>
  </si>
  <si>
    <t>CM1269</t>
  </si>
  <si>
    <t>CM1277</t>
  </si>
  <si>
    <t>CM1285</t>
  </si>
  <si>
    <t>DT1091</t>
  </si>
  <si>
    <t>CM1316</t>
  </si>
  <si>
    <t>CM5014</t>
  </si>
  <si>
    <t>OP1012</t>
  </si>
  <si>
    <t>OP1076</t>
  </si>
  <si>
    <t>OP1116</t>
  </si>
  <si>
    <t>PH1092</t>
  </si>
  <si>
    <t>PH1097</t>
  </si>
  <si>
    <t>PH1111</t>
  </si>
  <si>
    <t>PH1112</t>
  </si>
  <si>
    <t>PH1138</t>
  </si>
  <si>
    <t>PH1148</t>
  </si>
  <si>
    <t>PH1198</t>
  </si>
  <si>
    <t>PH1218</t>
  </si>
  <si>
    <t>PH1238</t>
  </si>
  <si>
    <t>PH1244</t>
  </si>
  <si>
    <t>PH1245</t>
  </si>
  <si>
    <t>PH1246</t>
  </si>
  <si>
    <t>PH1250</t>
  </si>
  <si>
    <t>PH1254</t>
  </si>
  <si>
    <t>PH1259</t>
  </si>
  <si>
    <t>PH1263</t>
  </si>
  <si>
    <t>PH1264</t>
  </si>
  <si>
    <t>PH1268</t>
  </si>
  <si>
    <t>PH1271</t>
  </si>
  <si>
    <t>PH1307</t>
  </si>
  <si>
    <t>PH1329</t>
  </si>
  <si>
    <t>PH1356</t>
  </si>
  <si>
    <t>PH1370</t>
  </si>
  <si>
    <t>PH1395</t>
  </si>
  <si>
    <t>PH1421</t>
  </si>
  <si>
    <t>PH1462</t>
  </si>
  <si>
    <t>PH1474</t>
  </si>
  <si>
    <t>PH1492</t>
  </si>
  <si>
    <t>PH1527</t>
  </si>
  <si>
    <t>PH1632</t>
  </si>
  <si>
    <t>PH1801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</si>
  <si>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</si>
  <si>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</si>
  <si>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</si>
  <si>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</si>
  <si>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</si>
  <si>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</si>
  <si>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</si>
  <si>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</si>
  <si>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</si>
  <si>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PH1915</t>
  </si>
  <si>
    <t>PH1920</t>
  </si>
  <si>
    <t>PH1944</t>
  </si>
  <si>
    <t>PH1947</t>
  </si>
  <si>
    <t>PH1948</t>
  </si>
  <si>
    <t>OP1180</t>
  </si>
  <si>
    <t>PH1957</t>
  </si>
  <si>
    <t>OP1188</t>
  </si>
  <si>
    <t>OP1196</t>
  </si>
  <si>
    <t>PH1983</t>
  </si>
  <si>
    <t>OP1197</t>
  </si>
  <si>
    <t>OP1198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</si>
  <si>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28/02/2022</t>
    </r>
  </si>
  <si>
    <t>CM1017</t>
  </si>
  <si>
    <t>CLINIQUE MEDICALE NOTRE DAME SAN PEDRO</t>
  </si>
  <si>
    <t>PH1173</t>
  </si>
  <si>
    <t>PHARMACIE MARTHE ROBIN</t>
  </si>
  <si>
    <t>PH1363</t>
  </si>
  <si>
    <t>GRANDE PHARMACIE DES 2 PLATEAUX</t>
  </si>
  <si>
    <t>PH1372</t>
  </si>
  <si>
    <t>PHARMACIE ROUTE DE BASSAM</t>
  </si>
  <si>
    <t>PH1428</t>
  </si>
  <si>
    <t>NOUVELLE PHARMACIE TOIT ROUGE</t>
  </si>
  <si>
    <t>PH1487</t>
  </si>
  <si>
    <t>PHARMACIE MATY</t>
  </si>
  <si>
    <t xml:space="preserve">OPTIC BEL VUE </t>
  </si>
  <si>
    <t>Nombre de lignes :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</si>
</sst>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7"/>
  <sheetViews>
    <sheetView tabSelected="1" topLeftCell="A96" zoomScaleNormal="100" workbookViewId="0">
      <selection activeCell="A47" sqref="A47:XFD4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1.109375" customWidth="1"/>
    <col min="5" max="5" width="22.6640625" customWidth="1"/>
    <col min="6" max="6" width="21.21875" customWidth="1"/>
    <col min="7" max="7" width="16.77734375" style="1" customWidth="1"/>
    <col min="8" max="8" width="11.5546875" style="7"/>
  </cols>
  <sheetData>
    <row r="2" spans="1:8" ht="14.4" customHeight="1" x14ac:dyDescent="0.3">
      <c r="A2" s="21" t="s">
        <v>3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x14ac:dyDescent="0.3">
      <c r="A7" s="22" t="s">
        <v>2</v>
      </c>
      <c r="B7" s="23"/>
      <c r="C7" s="24" t="s">
        <v>0</v>
      </c>
      <c r="D7" s="24"/>
      <c r="E7" s="24"/>
      <c r="F7" s="24"/>
      <c r="G7" s="25"/>
      <c r="H7" s="8"/>
    </row>
    <row r="8" spans="1:8" ht="24" customHeight="1" x14ac:dyDescent="0.3">
      <c r="A8" s="26" t="s">
        <v>197</v>
      </c>
      <c r="B8" s="27"/>
      <c r="C8" s="27"/>
      <c r="D8" s="27"/>
      <c r="E8" s="27"/>
      <c r="F8" s="27"/>
      <c r="G8" s="28"/>
    </row>
    <row r="9" spans="1:8" ht="25.8" customHeight="1" x14ac:dyDescent="0.3">
      <c r="A9" s="13" t="s">
        <v>4</v>
      </c>
      <c r="B9" s="13" t="s">
        <v>5</v>
      </c>
      <c r="C9" s="13" t="s">
        <v>6</v>
      </c>
      <c r="D9" s="13" t="s">
        <v>1</v>
      </c>
      <c r="E9" s="13" t="s">
        <v>10</v>
      </c>
      <c r="F9" s="13" t="s">
        <v>8</v>
      </c>
      <c r="G9" s="13" t="s">
        <v>9</v>
      </c>
      <c r="H9" s="6"/>
    </row>
    <row r="10" spans="1:8" s="4" customFormat="1" ht="24" customHeight="1" x14ac:dyDescent="0.3">
      <c r="A10" s="18" t="s">
        <v>11</v>
      </c>
      <c r="B10" s="18" t="s">
        <v>104</v>
      </c>
      <c r="C10" s="18" t="s">
        <v>12</v>
      </c>
      <c r="D10" s="18">
        <v>12000</v>
      </c>
      <c r="E10" s="18">
        <v>12000</v>
      </c>
      <c r="F10" s="18">
        <v>0</v>
      </c>
      <c r="G10" s="18">
        <v>12000</v>
      </c>
      <c r="H10" s="9"/>
    </row>
    <row r="11" spans="1:8" s="4" customFormat="1" ht="24" customHeight="1" x14ac:dyDescent="0.3">
      <c r="A11" s="18" t="s">
        <v>11</v>
      </c>
      <c r="B11" s="18" t="s">
        <v>105</v>
      </c>
      <c r="C11" s="18" t="s">
        <v>13</v>
      </c>
      <c r="D11" s="18">
        <v>14400</v>
      </c>
      <c r="E11" s="18">
        <v>11520</v>
      </c>
      <c r="F11" s="18">
        <v>0</v>
      </c>
      <c r="G11" s="18">
        <v>11520</v>
      </c>
      <c r="H11" s="9"/>
    </row>
    <row r="12" spans="1:8" s="4" customFormat="1" ht="24" customHeight="1" x14ac:dyDescent="0.3">
      <c r="A12" s="18" t="s">
        <v>11</v>
      </c>
      <c r="B12" s="18" t="s">
        <v>106</v>
      </c>
      <c r="C12" s="18" t="s">
        <v>14</v>
      </c>
      <c r="D12" s="18">
        <v>154625</v>
      </c>
      <c r="E12" s="18">
        <v>154625</v>
      </c>
      <c r="F12" s="18">
        <v>0</v>
      </c>
      <c r="G12" s="18">
        <v>123175</v>
      </c>
      <c r="H12" s="9"/>
    </row>
    <row r="13" spans="1:8" s="4" customFormat="1" ht="24" customHeight="1" x14ac:dyDescent="0.3">
      <c r="A13" s="18" t="s">
        <v>11</v>
      </c>
      <c r="B13" s="18" t="s">
        <v>107</v>
      </c>
      <c r="C13" s="18" t="s">
        <v>15</v>
      </c>
      <c r="D13" s="18">
        <v>30000</v>
      </c>
      <c r="E13" s="18">
        <v>24000</v>
      </c>
      <c r="F13" s="18">
        <v>0</v>
      </c>
      <c r="G13" s="18">
        <v>24000</v>
      </c>
      <c r="H13" s="9"/>
    </row>
    <row r="14" spans="1:8" s="4" customFormat="1" ht="24" customHeight="1" x14ac:dyDescent="0.3">
      <c r="A14" s="18" t="s">
        <v>11</v>
      </c>
      <c r="B14" s="18" t="s">
        <v>108</v>
      </c>
      <c r="C14" s="18" t="s">
        <v>16</v>
      </c>
      <c r="D14" s="18">
        <v>391635</v>
      </c>
      <c r="E14" s="18">
        <v>391635</v>
      </c>
      <c r="F14" s="18">
        <v>0</v>
      </c>
      <c r="G14" s="18">
        <v>185100</v>
      </c>
      <c r="H14" s="9"/>
    </row>
    <row r="15" spans="1:8" s="4" customFormat="1" ht="24" customHeight="1" x14ac:dyDescent="0.3">
      <c r="A15" s="18" t="s">
        <v>11</v>
      </c>
      <c r="B15" s="18" t="s">
        <v>109</v>
      </c>
      <c r="C15" s="18" t="s">
        <v>17</v>
      </c>
      <c r="D15" s="18">
        <v>35000</v>
      </c>
      <c r="E15" s="18">
        <v>28000</v>
      </c>
      <c r="F15" s="18">
        <v>0</v>
      </c>
      <c r="G15" s="18">
        <v>28000</v>
      </c>
      <c r="H15" s="9"/>
    </row>
    <row r="16" spans="1:8" s="4" customFormat="1" ht="24" customHeight="1" x14ac:dyDescent="0.3">
      <c r="A16" s="18" t="s">
        <v>11</v>
      </c>
      <c r="B16" s="18" t="s">
        <v>110</v>
      </c>
      <c r="C16" s="18" t="s">
        <v>18</v>
      </c>
      <c r="D16" s="18">
        <v>325750</v>
      </c>
      <c r="E16" s="18">
        <v>262750</v>
      </c>
      <c r="F16" s="18">
        <v>0</v>
      </c>
      <c r="G16" s="18">
        <v>144450</v>
      </c>
      <c r="H16" s="9"/>
    </row>
    <row r="17" spans="1:8" s="4" customFormat="1" ht="24" customHeight="1" x14ac:dyDescent="0.3">
      <c r="A17" s="18" t="s">
        <v>11</v>
      </c>
      <c r="B17" s="18" t="s">
        <v>111</v>
      </c>
      <c r="C17" s="18" t="s">
        <v>19</v>
      </c>
      <c r="D17" s="18">
        <v>163400</v>
      </c>
      <c r="E17" s="18">
        <v>130720</v>
      </c>
      <c r="F17" s="18">
        <v>0</v>
      </c>
      <c r="G17" s="18">
        <v>130720</v>
      </c>
      <c r="H17" s="9"/>
    </row>
    <row r="18" spans="1:8" s="4" customFormat="1" ht="24" customHeight="1" x14ac:dyDescent="0.3">
      <c r="A18" s="18" t="s">
        <v>11</v>
      </c>
      <c r="B18" s="18" t="s">
        <v>112</v>
      </c>
      <c r="C18" s="18" t="s">
        <v>20</v>
      </c>
      <c r="D18" s="18">
        <v>1290750</v>
      </c>
      <c r="E18" s="18">
        <v>1032600</v>
      </c>
      <c r="F18" s="18">
        <v>0</v>
      </c>
      <c r="G18" s="18">
        <v>1092600</v>
      </c>
      <c r="H18" s="9"/>
    </row>
    <row r="19" spans="1:8" s="4" customFormat="1" ht="24" customHeight="1" x14ac:dyDescent="0.3">
      <c r="A19" s="18" t="s">
        <v>11</v>
      </c>
      <c r="B19" s="18" t="s">
        <v>113</v>
      </c>
      <c r="C19" s="18" t="s">
        <v>21</v>
      </c>
      <c r="D19" s="18">
        <v>299500</v>
      </c>
      <c r="E19" s="18">
        <v>239600</v>
      </c>
      <c r="F19" s="18">
        <v>0</v>
      </c>
      <c r="G19" s="18">
        <v>239600</v>
      </c>
      <c r="H19" s="9"/>
    </row>
    <row r="20" spans="1:8" s="4" customFormat="1" ht="24" customHeight="1" x14ac:dyDescent="0.3">
      <c r="A20" s="18" t="s">
        <v>11</v>
      </c>
      <c r="B20" s="18" t="s">
        <v>114</v>
      </c>
      <c r="C20" s="18" t="s">
        <v>22</v>
      </c>
      <c r="D20" s="18">
        <v>1129268</v>
      </c>
      <c r="E20" s="18">
        <v>906914</v>
      </c>
      <c r="F20" s="18">
        <v>0</v>
      </c>
      <c r="G20" s="18">
        <v>800290</v>
      </c>
      <c r="H20" s="9"/>
    </row>
    <row r="21" spans="1:8" s="4" customFormat="1" ht="24" customHeight="1" x14ac:dyDescent="0.3">
      <c r="A21" s="18" t="s">
        <v>11</v>
      </c>
      <c r="B21" s="18" t="s">
        <v>115</v>
      </c>
      <c r="C21" s="18" t="s">
        <v>23</v>
      </c>
      <c r="D21" s="18">
        <v>56550</v>
      </c>
      <c r="E21" s="18">
        <v>56550</v>
      </c>
      <c r="F21" s="18">
        <v>0</v>
      </c>
      <c r="G21" s="18">
        <v>56550</v>
      </c>
      <c r="H21" s="9"/>
    </row>
    <row r="22" spans="1:8" s="4" customFormat="1" ht="24" customHeight="1" x14ac:dyDescent="0.3">
      <c r="A22" s="18" t="s">
        <v>11</v>
      </c>
      <c r="B22" s="18" t="s">
        <v>198</v>
      </c>
      <c r="C22" s="18" t="s">
        <v>199</v>
      </c>
      <c r="D22" s="18">
        <v>744940</v>
      </c>
      <c r="E22" s="18">
        <v>595952</v>
      </c>
      <c r="F22" s="18">
        <v>0</v>
      </c>
      <c r="G22" s="18">
        <v>595952</v>
      </c>
      <c r="H22" s="9"/>
    </row>
    <row r="23" spans="1:8" s="4" customFormat="1" ht="24" customHeight="1" x14ac:dyDescent="0.3">
      <c r="A23" s="18" t="s">
        <v>11</v>
      </c>
      <c r="B23" s="18" t="s">
        <v>116</v>
      </c>
      <c r="C23" s="18" t="s">
        <v>24</v>
      </c>
      <c r="D23" s="18">
        <v>15000</v>
      </c>
      <c r="E23" s="18">
        <v>12000</v>
      </c>
      <c r="F23" s="18">
        <v>0</v>
      </c>
      <c r="G23" s="18">
        <v>12000</v>
      </c>
      <c r="H23" s="9"/>
    </row>
    <row r="24" spans="1:8" s="4" customFormat="1" ht="24" customHeight="1" x14ac:dyDescent="0.3">
      <c r="A24" s="18" t="s">
        <v>11</v>
      </c>
      <c r="B24" s="18" t="s">
        <v>117</v>
      </c>
      <c r="C24" s="18" t="s">
        <v>25</v>
      </c>
      <c r="D24" s="18">
        <v>105000</v>
      </c>
      <c r="E24" s="18">
        <v>84000</v>
      </c>
      <c r="F24" s="18">
        <v>0</v>
      </c>
      <c r="G24" s="18">
        <v>84000</v>
      </c>
      <c r="H24" s="9"/>
    </row>
    <row r="25" spans="1:8" s="4" customFormat="1" ht="24" customHeight="1" x14ac:dyDescent="0.3">
      <c r="A25" s="18" t="s">
        <v>11</v>
      </c>
      <c r="B25" s="18" t="s">
        <v>118</v>
      </c>
      <c r="C25" s="18" t="s">
        <v>26</v>
      </c>
      <c r="D25" s="18">
        <v>433372</v>
      </c>
      <c r="E25" s="18">
        <v>346698</v>
      </c>
      <c r="F25" s="18">
        <v>0</v>
      </c>
      <c r="G25" s="18">
        <v>260698</v>
      </c>
      <c r="H25" s="9"/>
    </row>
    <row r="26" spans="1:8" s="4" customFormat="1" ht="24" customHeight="1" x14ac:dyDescent="0.3">
      <c r="A26" s="18" t="s">
        <v>11</v>
      </c>
      <c r="B26" s="18" t="s">
        <v>119</v>
      </c>
      <c r="C26" s="18" t="s">
        <v>27</v>
      </c>
      <c r="D26" s="18">
        <v>1502499</v>
      </c>
      <c r="E26" s="18">
        <v>1201999</v>
      </c>
      <c r="F26" s="18">
        <v>0</v>
      </c>
      <c r="G26" s="18">
        <v>919039</v>
      </c>
      <c r="H26" s="9"/>
    </row>
    <row r="27" spans="1:8" s="4" customFormat="1" ht="24" customHeight="1" x14ac:dyDescent="0.3">
      <c r="A27" s="18" t="s">
        <v>11</v>
      </c>
      <c r="B27" s="18" t="s">
        <v>120</v>
      </c>
      <c r="C27" s="18" t="s">
        <v>28</v>
      </c>
      <c r="D27" s="18">
        <v>227500</v>
      </c>
      <c r="E27" s="18">
        <v>182000</v>
      </c>
      <c r="F27" s="18">
        <v>0</v>
      </c>
      <c r="G27" s="18">
        <v>182000</v>
      </c>
      <c r="H27" s="9"/>
    </row>
    <row r="28" spans="1:8" s="4" customFormat="1" ht="24" customHeight="1" x14ac:dyDescent="0.3">
      <c r="A28" s="18" t="s">
        <v>11</v>
      </c>
      <c r="B28" s="18" t="s">
        <v>121</v>
      </c>
      <c r="C28" s="18" t="s">
        <v>29</v>
      </c>
      <c r="D28" s="18">
        <v>17500</v>
      </c>
      <c r="E28" s="18">
        <v>14000</v>
      </c>
      <c r="F28" s="18">
        <v>0</v>
      </c>
      <c r="G28" s="18">
        <v>14000</v>
      </c>
      <c r="H28" s="9"/>
    </row>
    <row r="29" spans="1:8" s="4" customFormat="1" ht="24" customHeight="1" x14ac:dyDescent="0.3">
      <c r="A29" s="18" t="s">
        <v>11</v>
      </c>
      <c r="B29" s="18" t="s">
        <v>122</v>
      </c>
      <c r="C29" s="18" t="s">
        <v>30</v>
      </c>
      <c r="D29" s="18">
        <v>81865</v>
      </c>
      <c r="E29" s="18">
        <v>65905</v>
      </c>
      <c r="F29" s="18">
        <v>0</v>
      </c>
      <c r="G29" s="18">
        <v>63840</v>
      </c>
      <c r="H29" s="9"/>
    </row>
    <row r="30" spans="1:8" s="4" customFormat="1" ht="24" customHeight="1" x14ac:dyDescent="0.3">
      <c r="A30" s="18" t="s">
        <v>11</v>
      </c>
      <c r="B30" s="18" t="s">
        <v>123</v>
      </c>
      <c r="C30" s="18" t="s">
        <v>31</v>
      </c>
      <c r="D30" s="18">
        <v>17500</v>
      </c>
      <c r="E30" s="18">
        <v>14000</v>
      </c>
      <c r="F30" s="18">
        <v>0</v>
      </c>
      <c r="G30" s="18">
        <v>14000</v>
      </c>
      <c r="H30" s="9"/>
    </row>
    <row r="31" spans="1:8" ht="24" customHeight="1" x14ac:dyDescent="0.3">
      <c r="A31" s="18" t="s">
        <v>11</v>
      </c>
      <c r="B31" s="18" t="s">
        <v>124</v>
      </c>
      <c r="C31" s="18" t="s">
        <v>32</v>
      </c>
      <c r="D31" s="18">
        <v>40000</v>
      </c>
      <c r="E31" s="18">
        <v>32000</v>
      </c>
      <c r="F31" s="18">
        <v>0</v>
      </c>
      <c r="G31" s="18">
        <v>32000</v>
      </c>
    </row>
    <row r="32" spans="1:8" ht="24" customHeight="1" x14ac:dyDescent="0.3">
      <c r="A32" s="18" t="s">
        <v>11</v>
      </c>
      <c r="B32" s="18" t="s">
        <v>125</v>
      </c>
      <c r="C32" s="18" t="s">
        <v>33</v>
      </c>
      <c r="D32" s="18">
        <v>65000</v>
      </c>
      <c r="E32" s="18">
        <v>47250</v>
      </c>
      <c r="F32" s="18">
        <v>0</v>
      </c>
      <c r="G32" s="18">
        <v>47250</v>
      </c>
    </row>
    <row r="33" spans="1:8" ht="24" customHeight="1" x14ac:dyDescent="0.3">
      <c r="A33" s="18" t="s">
        <v>11</v>
      </c>
      <c r="B33" s="18" t="s">
        <v>126</v>
      </c>
      <c r="C33" s="18" t="s">
        <v>34</v>
      </c>
      <c r="D33" s="18">
        <v>17500</v>
      </c>
      <c r="E33" s="18">
        <v>14000</v>
      </c>
      <c r="F33" s="18">
        <v>0</v>
      </c>
      <c r="G33" s="18">
        <v>14000</v>
      </c>
    </row>
    <row r="34" spans="1:8" ht="24" customHeight="1" x14ac:dyDescent="0.3">
      <c r="A34" s="18" t="s">
        <v>11</v>
      </c>
      <c r="B34" s="18" t="s">
        <v>127</v>
      </c>
      <c r="C34" s="18" t="s">
        <v>35</v>
      </c>
      <c r="D34" s="18">
        <v>80000</v>
      </c>
      <c r="E34" s="18">
        <v>64000</v>
      </c>
      <c r="F34" s="18">
        <v>0</v>
      </c>
      <c r="G34" s="18">
        <v>64000</v>
      </c>
    </row>
    <row r="35" spans="1:8" ht="24" customHeight="1" x14ac:dyDescent="0.3">
      <c r="A35" s="18" t="s">
        <v>11</v>
      </c>
      <c r="B35" s="18" t="s">
        <v>128</v>
      </c>
      <c r="C35" s="18" t="s">
        <v>36</v>
      </c>
      <c r="D35" s="18">
        <v>92000</v>
      </c>
      <c r="E35" s="18">
        <v>73600</v>
      </c>
      <c r="F35" s="18">
        <v>0</v>
      </c>
      <c r="G35" s="18">
        <v>40000</v>
      </c>
    </row>
    <row r="36" spans="1:8" ht="24" customHeight="1" x14ac:dyDescent="0.3">
      <c r="A36" s="18" t="s">
        <v>11</v>
      </c>
      <c r="B36" s="18" t="s">
        <v>129</v>
      </c>
      <c r="C36" s="18" t="s">
        <v>37</v>
      </c>
      <c r="D36" s="18">
        <v>25000</v>
      </c>
      <c r="E36" s="18">
        <v>20000</v>
      </c>
      <c r="F36" s="18">
        <v>0</v>
      </c>
      <c r="G36" s="18">
        <v>20000</v>
      </c>
    </row>
    <row r="37" spans="1:8" ht="24" customHeight="1" x14ac:dyDescent="0.3">
      <c r="A37" s="18" t="s">
        <v>11</v>
      </c>
      <c r="B37" s="18" t="s">
        <v>130</v>
      </c>
      <c r="C37" s="18" t="s">
        <v>38</v>
      </c>
      <c r="D37" s="18">
        <v>2585569</v>
      </c>
      <c r="E37" s="18">
        <v>2071863</v>
      </c>
      <c r="F37" s="18">
        <v>0</v>
      </c>
      <c r="G37" s="18">
        <v>1707252</v>
      </c>
    </row>
    <row r="38" spans="1:8" ht="24" customHeight="1" x14ac:dyDescent="0.3">
      <c r="A38" s="18" t="s">
        <v>11</v>
      </c>
      <c r="B38" s="18" t="s">
        <v>131</v>
      </c>
      <c r="C38" s="18" t="s">
        <v>39</v>
      </c>
      <c r="D38" s="18">
        <v>106000</v>
      </c>
      <c r="E38" s="18">
        <v>84800</v>
      </c>
      <c r="F38" s="18">
        <v>0</v>
      </c>
      <c r="G38" s="18">
        <v>84800</v>
      </c>
    </row>
    <row r="39" spans="1:8" ht="24" customHeight="1" x14ac:dyDescent="0.3">
      <c r="A39" s="18" t="s">
        <v>11</v>
      </c>
      <c r="B39" s="18" t="s">
        <v>132</v>
      </c>
      <c r="C39" s="18" t="s">
        <v>40</v>
      </c>
      <c r="D39" s="18">
        <v>192000</v>
      </c>
      <c r="E39" s="18">
        <v>153600</v>
      </c>
      <c r="F39" s="18">
        <v>0</v>
      </c>
      <c r="G39" s="18">
        <v>144400</v>
      </c>
    </row>
    <row r="40" spans="1:8" s="3" customFormat="1" ht="24" customHeight="1" x14ac:dyDescent="0.35">
      <c r="A40" s="18" t="s">
        <v>11</v>
      </c>
      <c r="B40" s="18" t="s">
        <v>133</v>
      </c>
      <c r="C40" s="18" t="s">
        <v>41</v>
      </c>
      <c r="D40" s="18">
        <v>432400</v>
      </c>
      <c r="E40" s="18">
        <v>345920</v>
      </c>
      <c r="F40" s="18">
        <v>0</v>
      </c>
      <c r="G40" s="18">
        <v>345920</v>
      </c>
      <c r="H40" s="10"/>
    </row>
    <row r="41" spans="1:8" s="3" customFormat="1" ht="24" customHeight="1" x14ac:dyDescent="0.35">
      <c r="A41" s="18" t="s">
        <v>11</v>
      </c>
      <c r="B41" s="18" t="s">
        <v>134</v>
      </c>
      <c r="C41" s="18" t="s">
        <v>42</v>
      </c>
      <c r="D41" s="18">
        <v>3000</v>
      </c>
      <c r="E41" s="18">
        <v>2400</v>
      </c>
      <c r="F41" s="18">
        <v>0</v>
      </c>
      <c r="G41" s="18">
        <v>2400</v>
      </c>
      <c r="H41" s="10"/>
    </row>
    <row r="42" spans="1:8" s="3" customFormat="1" ht="24" customHeight="1" x14ac:dyDescent="0.35">
      <c r="A42" s="18" t="s">
        <v>11</v>
      </c>
      <c r="B42" s="18" t="s">
        <v>135</v>
      </c>
      <c r="C42" s="18" t="s">
        <v>43</v>
      </c>
      <c r="D42" s="18">
        <v>52000</v>
      </c>
      <c r="E42" s="18">
        <v>41600</v>
      </c>
      <c r="F42" s="18">
        <v>0</v>
      </c>
      <c r="G42" s="18">
        <v>41600</v>
      </c>
      <c r="H42" s="10"/>
    </row>
    <row r="43" spans="1:8" s="3" customFormat="1" ht="24" customHeight="1" x14ac:dyDescent="0.35">
      <c r="A43" s="18" t="s">
        <v>11</v>
      </c>
      <c r="B43" s="18" t="s">
        <v>136</v>
      </c>
      <c r="C43" s="18" t="s">
        <v>44</v>
      </c>
      <c r="D43" s="18">
        <v>50000</v>
      </c>
      <c r="E43" s="18">
        <v>40000</v>
      </c>
      <c r="F43" s="18">
        <v>0</v>
      </c>
      <c r="G43" s="18">
        <v>40000</v>
      </c>
      <c r="H43" s="10"/>
    </row>
    <row r="44" spans="1:8" s="3" customFormat="1" ht="24" customHeight="1" x14ac:dyDescent="0.35">
      <c r="A44" s="18" t="s">
        <v>11</v>
      </c>
      <c r="B44" s="18" t="s">
        <v>137</v>
      </c>
      <c r="C44" s="18" t="s">
        <v>45</v>
      </c>
      <c r="D44" s="18">
        <v>260000</v>
      </c>
      <c r="E44" s="18">
        <v>260000</v>
      </c>
      <c r="F44" s="18">
        <v>0</v>
      </c>
      <c r="G44" s="18">
        <v>230000</v>
      </c>
      <c r="H44" s="10"/>
    </row>
    <row r="45" spans="1:8" s="3" customFormat="1" ht="24" customHeight="1" x14ac:dyDescent="0.35">
      <c r="A45" s="18" t="s">
        <v>11</v>
      </c>
      <c r="B45" s="18" t="s">
        <v>138</v>
      </c>
      <c r="C45" s="18" t="s">
        <v>46</v>
      </c>
      <c r="D45" s="18">
        <v>409700</v>
      </c>
      <c r="E45" s="18">
        <v>327760</v>
      </c>
      <c r="F45" s="18">
        <v>0</v>
      </c>
      <c r="G45" s="18">
        <v>314760</v>
      </c>
      <c r="H45" s="10"/>
    </row>
    <row r="46" spans="1:8" s="3" customFormat="1" ht="24" customHeight="1" x14ac:dyDescent="0.35">
      <c r="A46" s="18" t="s">
        <v>11</v>
      </c>
      <c r="B46" s="18" t="s">
        <v>139</v>
      </c>
      <c r="C46" s="18" t="s">
        <v>47</v>
      </c>
      <c r="D46" s="18">
        <v>74600</v>
      </c>
      <c r="E46" s="18">
        <v>59680</v>
      </c>
      <c r="F46" s="18">
        <v>0</v>
      </c>
      <c r="G46" s="18">
        <v>59680</v>
      </c>
      <c r="H46" s="10"/>
    </row>
    <row r="47" spans="1:8" s="3" customFormat="1" ht="24" customHeight="1" x14ac:dyDescent="0.35">
      <c r="A47" s="18" t="s">
        <v>11</v>
      </c>
      <c r="B47" s="18" t="s">
        <v>140</v>
      </c>
      <c r="C47" s="18" t="s">
        <v>48</v>
      </c>
      <c r="D47" s="18">
        <v>1452700</v>
      </c>
      <c r="E47" s="18">
        <v>1162160</v>
      </c>
      <c r="F47" s="18">
        <v>0</v>
      </c>
      <c r="G47" s="18">
        <v>1146340</v>
      </c>
      <c r="H47" s="10"/>
    </row>
    <row r="48" spans="1:8" s="3" customFormat="1" ht="24" customHeight="1" x14ac:dyDescent="0.35">
      <c r="A48" s="18" t="s">
        <v>11</v>
      </c>
      <c r="B48" s="18" t="s">
        <v>141</v>
      </c>
      <c r="C48" s="18" t="s">
        <v>49</v>
      </c>
      <c r="D48" s="18">
        <v>30000</v>
      </c>
      <c r="E48" s="18">
        <v>24000</v>
      </c>
      <c r="F48" s="18">
        <v>0</v>
      </c>
      <c r="G48" s="18">
        <v>24000</v>
      </c>
      <c r="H48" s="10"/>
    </row>
    <row r="49" spans="1:8" s="3" customFormat="1" ht="24" customHeight="1" x14ac:dyDescent="0.35">
      <c r="A49" s="18" t="s">
        <v>11</v>
      </c>
      <c r="B49" s="18" t="s">
        <v>142</v>
      </c>
      <c r="C49" s="18" t="s">
        <v>50</v>
      </c>
      <c r="D49" s="18">
        <v>100000</v>
      </c>
      <c r="E49" s="18">
        <v>60000</v>
      </c>
      <c r="F49" s="18">
        <v>0</v>
      </c>
      <c r="G49" s="18">
        <v>60000</v>
      </c>
      <c r="H49" s="10"/>
    </row>
    <row r="50" spans="1:8" s="3" customFormat="1" ht="24" customHeight="1" x14ac:dyDescent="0.35">
      <c r="A50" s="18" t="s">
        <v>11</v>
      </c>
      <c r="B50" s="18" t="s">
        <v>143</v>
      </c>
      <c r="C50" s="18" t="s">
        <v>51</v>
      </c>
      <c r="D50" s="18">
        <v>150000</v>
      </c>
      <c r="E50" s="18">
        <v>100000</v>
      </c>
      <c r="F50" s="18">
        <v>0</v>
      </c>
      <c r="G50" s="18">
        <v>100000</v>
      </c>
      <c r="H50" s="10"/>
    </row>
    <row r="51" spans="1:8" s="3" customFormat="1" ht="24" customHeight="1" x14ac:dyDescent="0.35">
      <c r="A51" s="18" t="s">
        <v>11</v>
      </c>
      <c r="B51" s="18" t="s">
        <v>144</v>
      </c>
      <c r="C51" s="18" t="s">
        <v>52</v>
      </c>
      <c r="D51" s="18">
        <v>480000</v>
      </c>
      <c r="E51" s="18">
        <v>300000</v>
      </c>
      <c r="F51" s="18">
        <v>0</v>
      </c>
      <c r="G51" s="18">
        <v>300000</v>
      </c>
      <c r="H51" s="10"/>
    </row>
    <row r="52" spans="1:8" s="3" customFormat="1" ht="24" customHeight="1" x14ac:dyDescent="0.35">
      <c r="A52" s="18" t="s">
        <v>11</v>
      </c>
      <c r="B52" s="18" t="s">
        <v>145</v>
      </c>
      <c r="C52" s="18" t="s">
        <v>53</v>
      </c>
      <c r="D52" s="18">
        <v>6205</v>
      </c>
      <c r="E52" s="18">
        <v>6205</v>
      </c>
      <c r="F52" s="18">
        <v>0</v>
      </c>
      <c r="G52" s="18">
        <v>6235</v>
      </c>
      <c r="H52" s="10"/>
    </row>
    <row r="53" spans="1:8" s="3" customFormat="1" ht="24" customHeight="1" x14ac:dyDescent="0.35">
      <c r="A53" s="18" t="s">
        <v>11</v>
      </c>
      <c r="B53" s="18" t="s">
        <v>146</v>
      </c>
      <c r="C53" s="18" t="s">
        <v>54</v>
      </c>
      <c r="D53" s="18">
        <v>46320</v>
      </c>
      <c r="E53" s="18">
        <v>46320</v>
      </c>
      <c r="F53" s="18">
        <v>0</v>
      </c>
      <c r="G53" s="18">
        <v>46320</v>
      </c>
      <c r="H53" s="10"/>
    </row>
    <row r="54" spans="1:8" s="3" customFormat="1" ht="24" customHeight="1" x14ac:dyDescent="0.35">
      <c r="A54" s="18" t="s">
        <v>11</v>
      </c>
      <c r="B54" s="18" t="s">
        <v>147</v>
      </c>
      <c r="C54" s="18" t="s">
        <v>55</v>
      </c>
      <c r="D54" s="18">
        <v>6710</v>
      </c>
      <c r="E54" s="18">
        <v>5368</v>
      </c>
      <c r="F54" s="18">
        <v>0</v>
      </c>
      <c r="G54" s="18">
        <v>5368</v>
      </c>
      <c r="H54" s="10"/>
    </row>
    <row r="55" spans="1:8" s="3" customFormat="1" ht="24" customHeight="1" x14ac:dyDescent="0.35">
      <c r="A55" s="18" t="s">
        <v>11</v>
      </c>
      <c r="B55" s="18" t="s">
        <v>148</v>
      </c>
      <c r="C55" s="18" t="s">
        <v>56</v>
      </c>
      <c r="D55" s="18">
        <v>29510</v>
      </c>
      <c r="E55" s="18">
        <v>29510</v>
      </c>
      <c r="F55" s="18">
        <v>0</v>
      </c>
      <c r="G55" s="18">
        <v>29545</v>
      </c>
      <c r="H55" s="10"/>
    </row>
    <row r="56" spans="1:8" s="3" customFormat="1" ht="24" customHeight="1" x14ac:dyDescent="0.35">
      <c r="A56" s="18" t="s">
        <v>11</v>
      </c>
      <c r="B56" s="18" t="s">
        <v>149</v>
      </c>
      <c r="C56" s="18" t="s">
        <v>57</v>
      </c>
      <c r="D56" s="18">
        <v>44110</v>
      </c>
      <c r="E56" s="18">
        <v>44110</v>
      </c>
      <c r="F56" s="18">
        <v>0</v>
      </c>
      <c r="G56" s="18">
        <v>44110</v>
      </c>
      <c r="H56" s="10"/>
    </row>
    <row r="57" spans="1:8" s="3" customFormat="1" ht="24" customHeight="1" x14ac:dyDescent="0.35">
      <c r="A57" s="18" t="s">
        <v>11</v>
      </c>
      <c r="B57" s="18" t="s">
        <v>150</v>
      </c>
      <c r="C57" s="18" t="s">
        <v>58</v>
      </c>
      <c r="D57" s="18">
        <v>11425</v>
      </c>
      <c r="E57" s="18">
        <v>9140</v>
      </c>
      <c r="F57" s="18">
        <v>0</v>
      </c>
      <c r="G57" s="18">
        <v>9140</v>
      </c>
      <c r="H57" s="10"/>
    </row>
    <row r="58" spans="1:8" s="3" customFormat="1" ht="24" customHeight="1" x14ac:dyDescent="0.35">
      <c r="A58" s="18" t="s">
        <v>11</v>
      </c>
      <c r="B58" s="18" t="s">
        <v>200</v>
      </c>
      <c r="C58" s="18" t="s">
        <v>201</v>
      </c>
      <c r="D58" s="18">
        <v>32325</v>
      </c>
      <c r="E58" s="18">
        <v>25860</v>
      </c>
      <c r="F58" s="18">
        <v>0</v>
      </c>
      <c r="G58" s="18">
        <v>27675</v>
      </c>
      <c r="H58" s="10"/>
    </row>
    <row r="59" spans="1:8" s="3" customFormat="1" ht="24" customHeight="1" x14ac:dyDescent="0.35">
      <c r="A59" s="18" t="s">
        <v>11</v>
      </c>
      <c r="B59" s="18" t="s">
        <v>151</v>
      </c>
      <c r="C59" s="18" t="s">
        <v>59</v>
      </c>
      <c r="D59" s="18">
        <v>11850</v>
      </c>
      <c r="E59" s="18">
        <v>9480</v>
      </c>
      <c r="F59" s="18">
        <v>0</v>
      </c>
      <c r="G59" s="18">
        <v>9480</v>
      </c>
      <c r="H59" s="10"/>
    </row>
    <row r="60" spans="1:8" s="3" customFormat="1" ht="24" customHeight="1" x14ac:dyDescent="0.35">
      <c r="A60" s="18" t="s">
        <v>11</v>
      </c>
      <c r="B60" s="18" t="s">
        <v>152</v>
      </c>
      <c r="C60" s="18" t="s">
        <v>60</v>
      </c>
      <c r="D60" s="18">
        <v>2615</v>
      </c>
      <c r="E60" s="18">
        <v>1831</v>
      </c>
      <c r="F60" s="18">
        <v>0</v>
      </c>
      <c r="G60" s="18">
        <v>1831</v>
      </c>
      <c r="H60" s="10"/>
    </row>
    <row r="61" spans="1:8" ht="24" customHeight="1" x14ac:dyDescent="0.3">
      <c r="A61" s="18" t="s">
        <v>11</v>
      </c>
      <c r="B61" s="18" t="s">
        <v>153</v>
      </c>
      <c r="C61" s="18" t="s">
        <v>61</v>
      </c>
      <c r="D61" s="18">
        <v>277385</v>
      </c>
      <c r="E61" s="18">
        <v>221908</v>
      </c>
      <c r="F61" s="18">
        <v>0</v>
      </c>
      <c r="G61" s="18">
        <v>219744</v>
      </c>
    </row>
    <row r="62" spans="1:8" ht="24" customHeight="1" x14ac:dyDescent="0.3">
      <c r="A62" s="18" t="s">
        <v>11</v>
      </c>
      <c r="B62" s="18" t="s">
        <v>154</v>
      </c>
      <c r="C62" s="18" t="s">
        <v>62</v>
      </c>
      <c r="D62" s="18">
        <v>73345</v>
      </c>
      <c r="E62" s="18">
        <v>58676</v>
      </c>
      <c r="F62" s="18">
        <v>0</v>
      </c>
      <c r="G62" s="18">
        <v>47112</v>
      </c>
    </row>
    <row r="63" spans="1:8" ht="24" customHeight="1" x14ac:dyDescent="0.3">
      <c r="A63" s="18" t="s">
        <v>11</v>
      </c>
      <c r="B63" s="18" t="s">
        <v>155</v>
      </c>
      <c r="C63" s="18" t="s">
        <v>63</v>
      </c>
      <c r="D63" s="18">
        <v>124185</v>
      </c>
      <c r="E63" s="18">
        <v>99348</v>
      </c>
      <c r="F63" s="18">
        <v>0</v>
      </c>
      <c r="G63" s="18">
        <v>99348</v>
      </c>
    </row>
    <row r="64" spans="1:8" ht="24" customHeight="1" x14ac:dyDescent="0.3">
      <c r="A64" s="18" t="s">
        <v>11</v>
      </c>
      <c r="B64" s="18" t="s">
        <v>156</v>
      </c>
      <c r="C64" s="18" t="s">
        <v>64</v>
      </c>
      <c r="D64" s="18">
        <v>815409</v>
      </c>
      <c r="E64" s="18">
        <v>652327</v>
      </c>
      <c r="F64" s="18">
        <v>0</v>
      </c>
      <c r="G64" s="18">
        <v>655267</v>
      </c>
    </row>
    <row r="65" spans="1:7" ht="24" customHeight="1" x14ac:dyDescent="0.3">
      <c r="A65" s="18" t="s">
        <v>11</v>
      </c>
      <c r="B65" s="18" t="s">
        <v>157</v>
      </c>
      <c r="C65" s="18" t="s">
        <v>65</v>
      </c>
      <c r="D65" s="18">
        <v>82840</v>
      </c>
      <c r="E65" s="18">
        <v>66272</v>
      </c>
      <c r="F65" s="18">
        <v>0</v>
      </c>
      <c r="G65" s="18">
        <v>74132</v>
      </c>
    </row>
    <row r="66" spans="1:7" ht="24" customHeight="1" x14ac:dyDescent="0.3">
      <c r="A66" s="18" t="s">
        <v>11</v>
      </c>
      <c r="B66" s="18" t="s">
        <v>158</v>
      </c>
      <c r="C66" s="18" t="s">
        <v>66</v>
      </c>
      <c r="D66" s="18">
        <v>182305</v>
      </c>
      <c r="E66" s="18">
        <v>145844</v>
      </c>
      <c r="F66" s="18">
        <v>0</v>
      </c>
      <c r="G66" s="18">
        <v>139244</v>
      </c>
    </row>
    <row r="67" spans="1:7" ht="24" customHeight="1" x14ac:dyDescent="0.3">
      <c r="A67" s="18" t="s">
        <v>11</v>
      </c>
      <c r="B67" s="18" t="s">
        <v>159</v>
      </c>
      <c r="C67" s="18" t="s">
        <v>67</v>
      </c>
      <c r="D67" s="18">
        <v>21450</v>
      </c>
      <c r="E67" s="18">
        <v>17160</v>
      </c>
      <c r="F67" s="18">
        <v>0</v>
      </c>
      <c r="G67" s="18">
        <v>17224</v>
      </c>
    </row>
    <row r="68" spans="1:7" ht="24" customHeight="1" x14ac:dyDescent="0.3">
      <c r="A68" s="18" t="s">
        <v>11</v>
      </c>
      <c r="B68" s="18" t="s">
        <v>160</v>
      </c>
      <c r="C68" s="18" t="s">
        <v>68</v>
      </c>
      <c r="D68" s="18">
        <v>18590</v>
      </c>
      <c r="E68" s="18">
        <v>14872</v>
      </c>
      <c r="F68" s="18">
        <v>0</v>
      </c>
      <c r="G68" s="18">
        <v>14872</v>
      </c>
    </row>
    <row r="69" spans="1:7" ht="24" customHeight="1" x14ac:dyDescent="0.3">
      <c r="A69" s="18" t="s">
        <v>11</v>
      </c>
      <c r="B69" s="18" t="s">
        <v>161</v>
      </c>
      <c r="C69" s="18" t="s">
        <v>69</v>
      </c>
      <c r="D69" s="18">
        <v>66135</v>
      </c>
      <c r="E69" s="18">
        <v>52908</v>
      </c>
      <c r="F69" s="18">
        <v>0</v>
      </c>
      <c r="G69" s="18">
        <v>52908</v>
      </c>
    </row>
    <row r="70" spans="1:7" ht="24" customHeight="1" x14ac:dyDescent="0.3">
      <c r="A70" s="18" t="s">
        <v>11</v>
      </c>
      <c r="B70" s="18" t="s">
        <v>162</v>
      </c>
      <c r="C70" s="18" t="s">
        <v>70</v>
      </c>
      <c r="D70" s="18">
        <v>406475</v>
      </c>
      <c r="E70" s="18">
        <v>325180</v>
      </c>
      <c r="F70" s="18">
        <v>0</v>
      </c>
      <c r="G70" s="18">
        <v>318764</v>
      </c>
    </row>
    <row r="71" spans="1:7" ht="24" customHeight="1" x14ac:dyDescent="0.3">
      <c r="A71" s="18" t="s">
        <v>11</v>
      </c>
      <c r="B71" s="18" t="s">
        <v>163</v>
      </c>
      <c r="C71" s="18" t="s">
        <v>71</v>
      </c>
      <c r="D71" s="18">
        <v>31270</v>
      </c>
      <c r="E71" s="18">
        <v>29277</v>
      </c>
      <c r="F71" s="18">
        <v>0</v>
      </c>
      <c r="G71" s="18">
        <v>29277</v>
      </c>
    </row>
    <row r="72" spans="1:7" ht="24" customHeight="1" x14ac:dyDescent="0.3">
      <c r="A72" s="18" t="s">
        <v>11</v>
      </c>
      <c r="B72" s="18" t="s">
        <v>164</v>
      </c>
      <c r="C72" s="18" t="s">
        <v>72</v>
      </c>
      <c r="D72" s="18">
        <v>79695</v>
      </c>
      <c r="E72" s="18">
        <v>63756</v>
      </c>
      <c r="F72" s="18">
        <v>0</v>
      </c>
      <c r="G72" s="18">
        <v>63756</v>
      </c>
    </row>
    <row r="73" spans="1:7" ht="24" customHeight="1" x14ac:dyDescent="0.3">
      <c r="A73" s="18" t="s">
        <v>11</v>
      </c>
      <c r="B73" s="18" t="s">
        <v>165</v>
      </c>
      <c r="C73" s="18" t="s">
        <v>73</v>
      </c>
      <c r="D73" s="18">
        <v>8665</v>
      </c>
      <c r="E73" s="18">
        <v>6932</v>
      </c>
      <c r="F73" s="18">
        <v>0</v>
      </c>
      <c r="G73" s="18">
        <v>6932</v>
      </c>
    </row>
    <row r="74" spans="1:7" ht="24" customHeight="1" x14ac:dyDescent="0.3">
      <c r="A74" s="18" t="s">
        <v>11</v>
      </c>
      <c r="B74" s="18" t="s">
        <v>166</v>
      </c>
      <c r="C74" s="18" t="s">
        <v>74</v>
      </c>
      <c r="D74" s="18">
        <v>29170</v>
      </c>
      <c r="E74" s="18">
        <v>23336</v>
      </c>
      <c r="F74" s="18">
        <v>0</v>
      </c>
      <c r="G74" s="18">
        <v>23336</v>
      </c>
    </row>
    <row r="75" spans="1:7" ht="24" customHeight="1" x14ac:dyDescent="0.3">
      <c r="A75" s="18" t="s">
        <v>11</v>
      </c>
      <c r="B75" s="18" t="s">
        <v>202</v>
      </c>
      <c r="C75" s="18" t="s">
        <v>203</v>
      </c>
      <c r="D75" s="18">
        <v>3000</v>
      </c>
      <c r="E75" s="18">
        <v>2400</v>
      </c>
      <c r="F75" s="18">
        <v>0</v>
      </c>
      <c r="G75" s="18">
        <v>2580</v>
      </c>
    </row>
    <row r="76" spans="1:7" ht="24" customHeight="1" x14ac:dyDescent="0.3">
      <c r="A76" s="18" t="s">
        <v>11</v>
      </c>
      <c r="B76" s="18" t="s">
        <v>167</v>
      </c>
      <c r="C76" s="18" t="s">
        <v>75</v>
      </c>
      <c r="D76" s="18">
        <v>5440</v>
      </c>
      <c r="E76" s="18">
        <v>4352</v>
      </c>
      <c r="F76" s="18">
        <v>0</v>
      </c>
      <c r="G76" s="18">
        <v>4352</v>
      </c>
    </row>
    <row r="77" spans="1:7" ht="24" customHeight="1" x14ac:dyDescent="0.3">
      <c r="A77" s="18" t="s">
        <v>11</v>
      </c>
      <c r="B77" s="18" t="s">
        <v>204</v>
      </c>
      <c r="C77" s="18" t="s">
        <v>205</v>
      </c>
      <c r="D77" s="18">
        <v>19520</v>
      </c>
      <c r="E77" s="18">
        <v>15616</v>
      </c>
      <c r="F77" s="18">
        <v>0</v>
      </c>
      <c r="G77" s="18">
        <v>15616</v>
      </c>
    </row>
    <row r="78" spans="1:7" ht="24" customHeight="1" x14ac:dyDescent="0.3">
      <c r="A78" s="18" t="s">
        <v>11</v>
      </c>
      <c r="B78" s="18" t="s">
        <v>168</v>
      </c>
      <c r="C78" s="18" t="s">
        <v>76</v>
      </c>
      <c r="D78" s="18">
        <v>23780</v>
      </c>
      <c r="E78" s="18">
        <v>19024</v>
      </c>
      <c r="F78" s="18">
        <v>0</v>
      </c>
      <c r="G78" s="18">
        <v>19024</v>
      </c>
    </row>
    <row r="79" spans="1:7" ht="24" customHeight="1" x14ac:dyDescent="0.3">
      <c r="A79" s="18" t="s">
        <v>11</v>
      </c>
      <c r="B79" s="18" t="s">
        <v>169</v>
      </c>
      <c r="C79" s="18" t="s">
        <v>77</v>
      </c>
      <c r="D79" s="18">
        <v>17105</v>
      </c>
      <c r="E79" s="18">
        <v>13684</v>
      </c>
      <c r="F79" s="18">
        <v>0</v>
      </c>
      <c r="G79" s="18">
        <v>13684</v>
      </c>
    </row>
    <row r="80" spans="1:7" ht="24" customHeight="1" x14ac:dyDescent="0.3">
      <c r="A80" s="18" t="s">
        <v>11</v>
      </c>
      <c r="B80" s="18" t="s">
        <v>206</v>
      </c>
      <c r="C80" s="18" t="s">
        <v>207</v>
      </c>
      <c r="D80" s="18">
        <v>17900</v>
      </c>
      <c r="E80" s="18">
        <v>14320</v>
      </c>
      <c r="F80" s="18">
        <v>0</v>
      </c>
      <c r="G80" s="18">
        <v>14452</v>
      </c>
    </row>
    <row r="81" spans="1:7" ht="24" customHeight="1" x14ac:dyDescent="0.3">
      <c r="A81" s="18" t="s">
        <v>11</v>
      </c>
      <c r="B81" s="18" t="s">
        <v>170</v>
      </c>
      <c r="C81" s="18" t="s">
        <v>78</v>
      </c>
      <c r="D81" s="18">
        <v>22690</v>
      </c>
      <c r="E81" s="18">
        <v>18152</v>
      </c>
      <c r="F81" s="18">
        <v>0</v>
      </c>
      <c r="G81" s="18">
        <v>18152</v>
      </c>
    </row>
    <row r="82" spans="1:7" ht="24" customHeight="1" x14ac:dyDescent="0.3">
      <c r="A82" s="18" t="s">
        <v>11</v>
      </c>
      <c r="B82" s="18" t="s">
        <v>171</v>
      </c>
      <c r="C82" s="18" t="s">
        <v>79</v>
      </c>
      <c r="D82" s="18">
        <v>22540</v>
      </c>
      <c r="E82" s="18">
        <v>18032</v>
      </c>
      <c r="F82" s="18">
        <v>0</v>
      </c>
      <c r="G82" s="18">
        <v>18032</v>
      </c>
    </row>
    <row r="83" spans="1:7" ht="24" customHeight="1" x14ac:dyDescent="0.3">
      <c r="A83" s="18" t="s">
        <v>11</v>
      </c>
      <c r="B83" s="18" t="s">
        <v>208</v>
      </c>
      <c r="C83" s="18" t="s">
        <v>209</v>
      </c>
      <c r="D83" s="18">
        <v>9945</v>
      </c>
      <c r="E83" s="18">
        <v>7956</v>
      </c>
      <c r="F83" s="18">
        <v>0</v>
      </c>
      <c r="G83" s="18">
        <v>7956</v>
      </c>
    </row>
    <row r="84" spans="1:7" ht="24" customHeight="1" x14ac:dyDescent="0.3">
      <c r="A84" s="18" t="s">
        <v>11</v>
      </c>
      <c r="B84" s="18" t="s">
        <v>172</v>
      </c>
      <c r="C84" s="18" t="s">
        <v>80</v>
      </c>
      <c r="D84" s="18">
        <v>10495</v>
      </c>
      <c r="E84" s="18">
        <v>8396</v>
      </c>
      <c r="F84" s="18">
        <v>0</v>
      </c>
      <c r="G84" s="18">
        <v>8396</v>
      </c>
    </row>
    <row r="85" spans="1:7" ht="24" customHeight="1" x14ac:dyDescent="0.3">
      <c r="A85" s="18" t="s">
        <v>11</v>
      </c>
      <c r="B85" s="18" t="s">
        <v>173</v>
      </c>
      <c r="C85" s="18" t="s">
        <v>81</v>
      </c>
      <c r="D85" s="18">
        <v>29560</v>
      </c>
      <c r="E85" s="18">
        <v>23648</v>
      </c>
      <c r="F85" s="18">
        <v>0</v>
      </c>
      <c r="G85" s="18">
        <v>23648</v>
      </c>
    </row>
    <row r="86" spans="1:7" ht="24" customHeight="1" x14ac:dyDescent="0.3">
      <c r="A86" s="18" t="s">
        <v>11</v>
      </c>
      <c r="B86" s="18" t="s">
        <v>174</v>
      </c>
      <c r="C86" s="18" t="s">
        <v>82</v>
      </c>
      <c r="D86" s="18">
        <v>10295</v>
      </c>
      <c r="E86" s="18">
        <v>10295</v>
      </c>
      <c r="F86" s="18">
        <v>0</v>
      </c>
      <c r="G86" s="18">
        <v>10295</v>
      </c>
    </row>
    <row r="87" spans="1:7" ht="24" customHeight="1" x14ac:dyDescent="0.3">
      <c r="A87" s="18" t="s">
        <v>11</v>
      </c>
      <c r="B87" s="18" t="s">
        <v>175</v>
      </c>
      <c r="C87" s="18" t="s">
        <v>83</v>
      </c>
      <c r="D87" s="18">
        <v>11825</v>
      </c>
      <c r="E87" s="18">
        <v>10643</v>
      </c>
      <c r="F87" s="18">
        <v>0</v>
      </c>
      <c r="G87" s="18">
        <v>0</v>
      </c>
    </row>
    <row r="88" spans="1:7" ht="24" customHeight="1" x14ac:dyDescent="0.3">
      <c r="A88" s="18" t="s">
        <v>11</v>
      </c>
      <c r="B88" s="18" t="s">
        <v>176</v>
      </c>
      <c r="C88" s="18" t="s">
        <v>84</v>
      </c>
      <c r="D88" s="18">
        <v>497306</v>
      </c>
      <c r="E88" s="18">
        <v>397845</v>
      </c>
      <c r="F88" s="18">
        <v>0</v>
      </c>
      <c r="G88" s="18">
        <v>394084</v>
      </c>
    </row>
    <row r="89" spans="1:7" ht="24" customHeight="1" x14ac:dyDescent="0.3">
      <c r="A89" s="18" t="s">
        <v>11</v>
      </c>
      <c r="B89" s="18" t="s">
        <v>177</v>
      </c>
      <c r="C89" s="18" t="s">
        <v>85</v>
      </c>
      <c r="D89" s="18">
        <v>48330</v>
      </c>
      <c r="E89" s="18">
        <v>38664</v>
      </c>
      <c r="F89" s="18">
        <v>0</v>
      </c>
      <c r="G89" s="18">
        <v>38664</v>
      </c>
    </row>
    <row r="90" spans="1:7" ht="24" customHeight="1" x14ac:dyDescent="0.3">
      <c r="A90" s="18" t="s">
        <v>11</v>
      </c>
      <c r="B90" s="18" t="s">
        <v>178</v>
      </c>
      <c r="C90" s="18" t="s">
        <v>86</v>
      </c>
      <c r="D90" s="18">
        <v>139575</v>
      </c>
      <c r="E90" s="18">
        <v>111660</v>
      </c>
      <c r="F90" s="18">
        <v>0</v>
      </c>
      <c r="G90" s="18">
        <v>110596</v>
      </c>
    </row>
    <row r="91" spans="1:7" ht="24" customHeight="1" x14ac:dyDescent="0.3">
      <c r="A91" s="18" t="s">
        <v>11</v>
      </c>
      <c r="B91" s="18" t="s">
        <v>179</v>
      </c>
      <c r="C91" s="18" t="s">
        <v>87</v>
      </c>
      <c r="D91" s="18">
        <v>545639</v>
      </c>
      <c r="E91" s="18">
        <v>436510</v>
      </c>
      <c r="F91" s="18">
        <v>0</v>
      </c>
      <c r="G91" s="18">
        <v>424054</v>
      </c>
    </row>
    <row r="92" spans="1:7" ht="24" customHeight="1" x14ac:dyDescent="0.3">
      <c r="A92" s="18" t="s">
        <v>11</v>
      </c>
      <c r="B92" s="18" t="s">
        <v>180</v>
      </c>
      <c r="C92" s="18" t="s">
        <v>88</v>
      </c>
      <c r="D92" s="18">
        <v>112725</v>
      </c>
      <c r="E92" s="18">
        <v>90180</v>
      </c>
      <c r="F92" s="18">
        <v>0</v>
      </c>
      <c r="G92" s="18">
        <v>90916</v>
      </c>
    </row>
    <row r="93" spans="1:7" ht="24" customHeight="1" x14ac:dyDescent="0.3">
      <c r="A93" s="18" t="s">
        <v>11</v>
      </c>
      <c r="B93" s="18" t="s">
        <v>181</v>
      </c>
      <c r="C93" s="18" t="s">
        <v>89</v>
      </c>
      <c r="D93" s="18">
        <v>137935</v>
      </c>
      <c r="E93" s="18">
        <v>110348</v>
      </c>
      <c r="F93" s="18">
        <v>0</v>
      </c>
      <c r="G93" s="18">
        <v>110348</v>
      </c>
    </row>
    <row r="94" spans="1:7" ht="24" customHeight="1" x14ac:dyDescent="0.3">
      <c r="A94" s="18" t="s">
        <v>11</v>
      </c>
      <c r="B94" s="18" t="s">
        <v>182</v>
      </c>
      <c r="C94" s="18" t="s">
        <v>90</v>
      </c>
      <c r="D94" s="18">
        <v>230555</v>
      </c>
      <c r="E94" s="18">
        <v>183564</v>
      </c>
      <c r="F94" s="18">
        <v>0</v>
      </c>
      <c r="G94" s="18">
        <v>183564</v>
      </c>
    </row>
    <row r="95" spans="1:7" ht="24" customHeight="1" x14ac:dyDescent="0.3">
      <c r="A95" s="18" t="s">
        <v>11</v>
      </c>
      <c r="B95" s="18" t="s">
        <v>183</v>
      </c>
      <c r="C95" s="18" t="s">
        <v>91</v>
      </c>
      <c r="D95" s="18">
        <v>131915</v>
      </c>
      <c r="E95" s="18">
        <v>105532</v>
      </c>
      <c r="F95" s="18">
        <v>0</v>
      </c>
      <c r="G95" s="18">
        <v>105532</v>
      </c>
    </row>
    <row r="96" spans="1:7" ht="24" customHeight="1" x14ac:dyDescent="0.3">
      <c r="A96" s="18" t="s">
        <v>11</v>
      </c>
      <c r="B96" s="18" t="s">
        <v>184</v>
      </c>
      <c r="C96" s="18" t="s">
        <v>92</v>
      </c>
      <c r="D96" s="18">
        <v>27345</v>
      </c>
      <c r="E96" s="18">
        <v>21876</v>
      </c>
      <c r="F96" s="18">
        <v>0</v>
      </c>
      <c r="G96" s="18">
        <v>22990</v>
      </c>
    </row>
    <row r="97" spans="1:7" ht="24" customHeight="1" x14ac:dyDescent="0.3">
      <c r="A97" s="18" t="s">
        <v>11</v>
      </c>
      <c r="B97" s="18" t="s">
        <v>185</v>
      </c>
      <c r="C97" s="18" t="s">
        <v>93</v>
      </c>
      <c r="D97" s="18">
        <v>23355</v>
      </c>
      <c r="E97" s="18">
        <v>18684</v>
      </c>
      <c r="F97" s="18">
        <v>0</v>
      </c>
      <c r="G97" s="18">
        <v>18684</v>
      </c>
    </row>
    <row r="98" spans="1:7" ht="24" customHeight="1" x14ac:dyDescent="0.3">
      <c r="A98" s="18" t="s">
        <v>11</v>
      </c>
      <c r="B98" s="18" t="s">
        <v>186</v>
      </c>
      <c r="C98" s="18" t="s">
        <v>94</v>
      </c>
      <c r="D98" s="18">
        <v>18540</v>
      </c>
      <c r="E98" s="18">
        <v>14832</v>
      </c>
      <c r="F98" s="18">
        <v>0</v>
      </c>
      <c r="G98" s="18">
        <v>14832</v>
      </c>
    </row>
    <row r="99" spans="1:7" ht="24" customHeight="1" x14ac:dyDescent="0.3">
      <c r="A99" s="18" t="s">
        <v>11</v>
      </c>
      <c r="B99" s="18" t="s">
        <v>187</v>
      </c>
      <c r="C99" s="18" t="s">
        <v>95</v>
      </c>
      <c r="D99" s="18">
        <v>36950</v>
      </c>
      <c r="E99" s="18">
        <v>25864</v>
      </c>
      <c r="F99" s="18">
        <v>0</v>
      </c>
      <c r="G99" s="18">
        <v>25864</v>
      </c>
    </row>
    <row r="100" spans="1:7" ht="24" customHeight="1" x14ac:dyDescent="0.3">
      <c r="A100" s="18" t="s">
        <v>11</v>
      </c>
      <c r="B100" s="18" t="s">
        <v>188</v>
      </c>
      <c r="C100" s="18" t="s">
        <v>96</v>
      </c>
      <c r="D100" s="18">
        <v>108195</v>
      </c>
      <c r="E100" s="18">
        <v>86556</v>
      </c>
      <c r="F100" s="18">
        <v>0</v>
      </c>
      <c r="G100" s="18">
        <v>80620</v>
      </c>
    </row>
    <row r="101" spans="1:7" ht="24" customHeight="1" x14ac:dyDescent="0.3">
      <c r="A101" s="18" t="s">
        <v>11</v>
      </c>
      <c r="B101" s="18" t="s">
        <v>189</v>
      </c>
      <c r="C101" s="18" t="s">
        <v>97</v>
      </c>
      <c r="D101" s="18">
        <v>1083144</v>
      </c>
      <c r="E101" s="18">
        <v>866515</v>
      </c>
      <c r="F101" s="18">
        <v>0</v>
      </c>
      <c r="G101" s="18">
        <v>865376</v>
      </c>
    </row>
    <row r="102" spans="1:7" ht="24" customHeight="1" x14ac:dyDescent="0.3">
      <c r="A102" s="18" t="s">
        <v>11</v>
      </c>
      <c r="B102" s="18" t="s">
        <v>190</v>
      </c>
      <c r="C102" s="18" t="s">
        <v>98</v>
      </c>
      <c r="D102" s="18">
        <v>340000</v>
      </c>
      <c r="E102" s="18">
        <v>300000</v>
      </c>
      <c r="F102" s="18">
        <v>0</v>
      </c>
      <c r="G102" s="18">
        <v>300000</v>
      </c>
    </row>
    <row r="103" spans="1:7" ht="24" customHeight="1" x14ac:dyDescent="0.3">
      <c r="A103" s="18" t="s">
        <v>11</v>
      </c>
      <c r="B103" s="18" t="s">
        <v>191</v>
      </c>
      <c r="C103" s="18" t="s">
        <v>99</v>
      </c>
      <c r="D103" s="18">
        <v>2030439</v>
      </c>
      <c r="E103" s="18">
        <v>1624351</v>
      </c>
      <c r="F103" s="18">
        <v>0</v>
      </c>
      <c r="G103" s="18">
        <v>1578204</v>
      </c>
    </row>
    <row r="104" spans="1:7" ht="24" customHeight="1" x14ac:dyDescent="0.3">
      <c r="A104" s="18" t="s">
        <v>11</v>
      </c>
      <c r="B104" s="18" t="s">
        <v>192</v>
      </c>
      <c r="C104" s="18" t="s">
        <v>210</v>
      </c>
      <c r="D104" s="18">
        <v>253432</v>
      </c>
      <c r="E104" s="18">
        <v>80000</v>
      </c>
      <c r="F104" s="18">
        <v>0</v>
      </c>
      <c r="G104" s="18">
        <v>80000</v>
      </c>
    </row>
    <row r="105" spans="1:7" ht="24" customHeight="1" x14ac:dyDescent="0.3">
      <c r="A105" s="18" t="s">
        <v>11</v>
      </c>
      <c r="B105" s="18" t="s">
        <v>193</v>
      </c>
      <c r="C105" s="18" t="s">
        <v>100</v>
      </c>
      <c r="D105" s="18">
        <v>550000</v>
      </c>
      <c r="E105" s="18">
        <v>160000</v>
      </c>
      <c r="F105" s="18">
        <v>0</v>
      </c>
      <c r="G105" s="18">
        <v>160000</v>
      </c>
    </row>
    <row r="106" spans="1:7" ht="24" customHeight="1" x14ac:dyDescent="0.3">
      <c r="A106" s="18" t="s">
        <v>11</v>
      </c>
      <c r="B106" s="18" t="s">
        <v>194</v>
      </c>
      <c r="C106" s="18" t="s">
        <v>101</v>
      </c>
      <c r="D106" s="18">
        <v>246450</v>
      </c>
      <c r="E106" s="18">
        <v>197160</v>
      </c>
      <c r="F106" s="18">
        <v>0</v>
      </c>
      <c r="G106" s="18">
        <v>197136</v>
      </c>
    </row>
    <row r="107" spans="1:7" ht="24" customHeight="1" x14ac:dyDescent="0.3">
      <c r="A107" s="18" t="s">
        <v>11</v>
      </c>
      <c r="B107" s="18" t="s">
        <v>195</v>
      </c>
      <c r="C107" s="18" t="s">
        <v>102</v>
      </c>
      <c r="D107" s="18">
        <v>300000</v>
      </c>
      <c r="E107" s="18">
        <v>300000</v>
      </c>
      <c r="F107" s="18">
        <v>0</v>
      </c>
      <c r="G107" s="18">
        <v>310000</v>
      </c>
    </row>
    <row r="108" spans="1:7" ht="24" customHeight="1" x14ac:dyDescent="0.3">
      <c r="A108" s="18" t="s">
        <v>11</v>
      </c>
      <c r="B108" s="18" t="s">
        <v>196</v>
      </c>
      <c r="C108" s="18" t="s">
        <v>103</v>
      </c>
      <c r="D108" s="18">
        <v>190000</v>
      </c>
      <c r="E108" s="18">
        <v>100000</v>
      </c>
      <c r="F108" s="18">
        <v>0</v>
      </c>
      <c r="G108" s="18">
        <v>100000</v>
      </c>
    </row>
    <row r="109" spans="1:7" ht="30" customHeight="1" thickBot="1" x14ac:dyDescent="0.35">
      <c r="A109" s="29" t="s">
        <v>0</v>
      </c>
      <c r="B109" s="30"/>
      <c r="C109" s="30"/>
      <c r="D109" s="14">
        <f>SUM(D10:D108)</f>
        <v>23409437</v>
      </c>
      <c r="E109" s="15">
        <f>SUM(E10:E108)</f>
        <v>18444380</v>
      </c>
      <c r="F109" s="16">
        <f>SUM(G10:G108)</f>
        <v>17121207</v>
      </c>
      <c r="G109" s="17">
        <f>SUM(F10:F108)</f>
        <v>0</v>
      </c>
    </row>
    <row r="110" spans="1:7" x14ac:dyDescent="0.3">
      <c r="A110" s="5"/>
      <c r="B110" s="5"/>
      <c r="C110" s="5"/>
      <c r="D110" s="5"/>
      <c r="E110" s="5"/>
      <c r="F110" s="5"/>
    </row>
    <row r="112" spans="1:7" x14ac:dyDescent="0.3">
      <c r="A112" s="31" t="s">
        <v>211</v>
      </c>
      <c r="B112" s="31"/>
    </row>
    <row r="113" spans="1:8" ht="18" x14ac:dyDescent="0.35">
      <c r="A113" s="19"/>
      <c r="B113" s="19"/>
      <c r="C113" s="19"/>
      <c r="D113" s="3"/>
      <c r="E113" s="19"/>
      <c r="F113" s="19"/>
    </row>
    <row r="117" spans="1:8" s="12" customFormat="1" ht="15.6" x14ac:dyDescent="0.3">
      <c r="A117" s="20" t="s">
        <v>7</v>
      </c>
      <c r="B117" s="20"/>
      <c r="C117" s="20"/>
      <c r="D117" s="20"/>
      <c r="E117" s="20"/>
      <c r="F117" s="20"/>
      <c r="G117" s="20"/>
      <c r="H117" s="11"/>
    </row>
  </sheetData>
  <sortState ref="A10:G70">
    <sortCondition ref="B10:B70"/>
  </sortState>
  <mergeCells count="9">
    <mergeCell ref="A113:C113"/>
    <mergeCell ref="E113:F113"/>
    <mergeCell ref="A117:G117"/>
    <mergeCell ref="A2:G3"/>
    <mergeCell ref="A7:B7"/>
    <mergeCell ref="C7:G7"/>
    <mergeCell ref="A8:G8"/>
    <mergeCell ref="A109:C109"/>
    <mergeCell ref="A112:B112"/>
  </mergeCells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7A4AC-1362-4030-BE17-64416D9B8EA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c52d486-434b-42e7-a76d-9dcae1547f3c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80c0dd5-e81b-4c73-bf79-76d95df6463f"/>
  </ds:schemaRefs>
</ds:datastoreItem>
</file>

<file path=customXml/itemProps2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2022-04-04T11:59:13Z</cp:lastPrinted>
  <dcterms:created xsi:type="dcterms:W3CDTF">2021-09-28T13:08:41Z</dcterms:created>
  <dcterms:modified xsi:type="dcterms:W3CDTF">2022-04-04T14:05:21Z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