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OUT DEFINITIF/DETAIL DES DEPENSES TP ET RD/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AC33" i="1" l="1"/>
  <c r="AD33" i="1"/>
  <c r="AE33" i="1"/>
  <c r="AF33" i="1"/>
  <c r="AG33" i="1"/>
  <c r="AH33" i="1"/>
</calcChain>
</file>

<file path=xl/sharedStrings.xml><?xml version="1.0" encoding="utf-8"?>
<sst xmlns="http://schemas.openxmlformats.org/spreadsheetml/2006/main" count="607" uniqueCount="134">
  <si>
    <t>DateComptable</t>
  </si>
  <si>
    <t>codeGarant</t>
  </si>
  <si>
    <t>Garant</t>
  </si>
  <si>
    <t>Souscripteur</t>
  </si>
  <si>
    <t>NumInternePolice</t>
  </si>
  <si>
    <t>NContrat</t>
  </si>
  <si>
    <t>Police</t>
  </si>
  <si>
    <t>CodeCollege</t>
  </si>
  <si>
    <t>CodeProduit</t>
  </si>
  <si>
    <t>MatriculeAssurePrincipal</t>
  </si>
  <si>
    <t>NomAssurePrincipal</t>
  </si>
  <si>
    <t>MatriculeAssureBeneficiaire</t>
  </si>
  <si>
    <t>NomBeneficiairePrincipal</t>
  </si>
  <si>
    <t>LienDeParente</t>
  </si>
  <si>
    <t>NPrestation</t>
  </si>
  <si>
    <t>NReglement</t>
  </si>
  <si>
    <t>NRemboursement</t>
  </si>
  <si>
    <t>DatedeSoins</t>
  </si>
  <si>
    <t>Statut</t>
  </si>
  <si>
    <t>CodePrestataire</t>
  </si>
  <si>
    <t>Prestataire</t>
  </si>
  <si>
    <t>FamillePrestation</t>
  </si>
  <si>
    <t>TypePrestattion</t>
  </si>
  <si>
    <t>codeCentrePrescripteur</t>
  </si>
  <si>
    <t>codePrestatairePrescripteur</t>
  </si>
  <si>
    <t>Affection</t>
  </si>
  <si>
    <t>CodeActe</t>
  </si>
  <si>
    <t>Quantité</t>
  </si>
  <si>
    <t>MontantReclame</t>
  </si>
  <si>
    <t>BaseRemboursement</t>
  </si>
  <si>
    <t>MontantExclus</t>
  </si>
  <si>
    <t>TM</t>
  </si>
  <si>
    <t>MontantTM</t>
  </si>
  <si>
    <t>MontantPaye</t>
  </si>
  <si>
    <t>2022-08-31</t>
  </si>
  <si>
    <t>SOCIETE WOLCIM</t>
  </si>
  <si>
    <t xml:space="preserve">SOCIETE WOLCIM </t>
  </si>
  <si>
    <t>STE-WOLCIM-FAMILLE 90% CI</t>
  </si>
  <si>
    <t>01920015</t>
  </si>
  <si>
    <t>KACOU HANS STEVE</t>
  </si>
  <si>
    <t>0192001501</t>
  </si>
  <si>
    <t>A</t>
  </si>
  <si>
    <t>2022-08-01</t>
  </si>
  <si>
    <t>P</t>
  </si>
  <si>
    <t>CM2011</t>
  </si>
  <si>
    <t>POLYCLINIQUE FARAH</t>
  </si>
  <si>
    <t>CONSULTATION</t>
  </si>
  <si>
    <t>TP</t>
  </si>
  <si>
    <t>ME10307</t>
  </si>
  <si>
    <t>C</t>
  </si>
  <si>
    <t>2022-08-11</t>
  </si>
  <si>
    <t>01920004</t>
  </si>
  <si>
    <t>OUEDRAOGO PRINCE REMI</t>
  </si>
  <si>
    <t>0192000401</t>
  </si>
  <si>
    <t>CM1213</t>
  </si>
  <si>
    <t>CENTRE MEDICAL PRIMA</t>
  </si>
  <si>
    <t>ME11490</t>
  </si>
  <si>
    <t>CS</t>
  </si>
  <si>
    <t>BIOLOGIE</t>
  </si>
  <si>
    <t>LB975</t>
  </si>
  <si>
    <t>PREL1</t>
  </si>
  <si>
    <t>LB552</t>
  </si>
  <si>
    <t>IMAGERIE &amp; EXAMENS SPECIALISES</t>
  </si>
  <si>
    <t>IKEP</t>
  </si>
  <si>
    <t>AC0001228</t>
  </si>
  <si>
    <t>LB636</t>
  </si>
  <si>
    <t>LB710</t>
  </si>
  <si>
    <t>LB555</t>
  </si>
  <si>
    <t>AC0001147</t>
  </si>
  <si>
    <t>PH1332</t>
  </si>
  <si>
    <t>PHARMACIE METROPOLE (EX MASSARANA)</t>
  </si>
  <si>
    <t>PHARMACIE</t>
  </si>
  <si>
    <t>PH</t>
  </si>
  <si>
    <t>PH1368</t>
  </si>
  <si>
    <t>PHARMACIE DU WHARF</t>
  </si>
  <si>
    <t>2022-08-03</t>
  </si>
  <si>
    <t>PH1328</t>
  </si>
  <si>
    <t xml:space="preserve">PHARMACIE BETHESDA </t>
  </si>
  <si>
    <t>2022-08-04</t>
  </si>
  <si>
    <t>01920016</t>
  </si>
  <si>
    <t>TRAORE SIDIKI</t>
  </si>
  <si>
    <t>0192001601</t>
  </si>
  <si>
    <t>CM1189</t>
  </si>
  <si>
    <t>CLINIQUE MEDICALE SAINT MATHIEU</t>
  </si>
  <si>
    <t>ME12192</t>
  </si>
  <si>
    <t>PH1523</t>
  </si>
  <si>
    <t xml:space="preserve">PHARMACIE SAINTE RITA DE CASCIA </t>
  </si>
  <si>
    <t>01920017</t>
  </si>
  <si>
    <t>TARNAGDA SEYDOU</t>
  </si>
  <si>
    <t>0192001701</t>
  </si>
  <si>
    <t>2022-08-05</t>
  </si>
  <si>
    <t>ME10546</t>
  </si>
  <si>
    <t>01920018</t>
  </si>
  <si>
    <t>GASSAMBE DAOUDA</t>
  </si>
  <si>
    <t>0192001801</t>
  </si>
  <si>
    <t>2022-08-06</t>
  </si>
  <si>
    <t>AC0000852</t>
  </si>
  <si>
    <t>2022-08-10</t>
  </si>
  <si>
    <t>01920012</t>
  </si>
  <si>
    <t>SORGHO THOMAS JEAN NOEL</t>
  </si>
  <si>
    <t>0192001201</t>
  </si>
  <si>
    <t>PH1664</t>
  </si>
  <si>
    <t>PHARMACIE NOTRE DAME DE LA PAIX BOUAKE</t>
  </si>
  <si>
    <t>ME10835</t>
  </si>
  <si>
    <t>2022-08-30</t>
  </si>
  <si>
    <t>01920010</t>
  </si>
  <si>
    <t>ZONGO ALICE</t>
  </si>
  <si>
    <t>0192001002</t>
  </si>
  <si>
    <t>OBREDJA BRADLEY CAYDEN LIAN</t>
  </si>
  <si>
    <t>E</t>
  </si>
  <si>
    <t>2022-08-17</t>
  </si>
  <si>
    <t>PH1287</t>
  </si>
  <si>
    <t>PHARMACIE SAINTE RUTH</t>
  </si>
  <si>
    <t>2022-08-20</t>
  </si>
  <si>
    <t>0192001802</t>
  </si>
  <si>
    <t>SIGUE NEIMATOU</t>
  </si>
  <si>
    <t>PH1035</t>
  </si>
  <si>
    <t>PHARMACIE CARREFOUR DIALLO</t>
  </si>
  <si>
    <t>ME11731</t>
  </si>
  <si>
    <t>2022-08-22</t>
  </si>
  <si>
    <t>PH1005</t>
  </si>
  <si>
    <t>NOUVELLE PHARMACIE DE LA ME</t>
  </si>
  <si>
    <t>2022-08-28</t>
  </si>
  <si>
    <t>PH1033</t>
  </si>
  <si>
    <t>PHARMACIE OLYMPIQUE</t>
  </si>
  <si>
    <t>2022-08-29</t>
  </si>
  <si>
    <t>0192001202</t>
  </si>
  <si>
    <t>SORGHO MARIAM</t>
  </si>
  <si>
    <t>ME10833</t>
  </si>
  <si>
    <t>ME11394</t>
  </si>
  <si>
    <t>AC0000025</t>
  </si>
  <si>
    <t>AC0001129</t>
  </si>
  <si>
    <t>PH1379</t>
  </si>
  <si>
    <t>PHARMACIE SAINT LOUIS DE GONZAGUE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</si>
</sst>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topLeftCell="O5" workbookViewId="0">
      <selection activeCell="AA13" sqref="AA13"/>
    </sheetView>
  </sheetViews>
  <sheetFormatPr baseColWidth="10" defaultColWidth="8.88671875" defaultRowHeight="14.4" x14ac:dyDescent="0.3"/>
  <cols>
    <col min="29" max="29" width="15.21875" style="1" bestFit="1" customWidth="1"/>
    <col min="30" max="30" width="18.5546875" style="1" bestFit="1" customWidth="1"/>
    <col min="31" max="31" width="13.21875" style="1" bestFit="1" customWidth="1"/>
    <col min="32" max="32" width="4.44140625" style="1" bestFit="1" customWidth="1"/>
    <col min="33" max="33" width="10.88671875" style="1" bestFit="1" customWidth="1"/>
    <col min="34" max="34" width="12.109375" style="1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 t="s">
        <v>35</v>
      </c>
      <c r="C2" t="s">
        <v>35</v>
      </c>
      <c r="D2" t="s">
        <v>36</v>
      </c>
      <c r="E2">
        <v>192</v>
      </c>
      <c r="F2">
        <v>22000032</v>
      </c>
      <c r="G2" t="s">
        <v>36</v>
      </c>
      <c r="H2">
        <v>280</v>
      </c>
      <c r="I2" t="s">
        <v>37</v>
      </c>
      <c r="J2" t="s">
        <v>38</v>
      </c>
      <c r="K2" t="s">
        <v>39</v>
      </c>
      <c r="L2" t="s">
        <v>40</v>
      </c>
      <c r="M2" t="s">
        <v>39</v>
      </c>
      <c r="N2" t="s">
        <v>41</v>
      </c>
      <c r="O2">
        <v>113138</v>
      </c>
      <c r="P2">
        <v>5825</v>
      </c>
      <c r="Q2">
        <v>58079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  <c r="W2" t="s">
        <v>47</v>
      </c>
      <c r="Y2" t="s">
        <v>48</v>
      </c>
      <c r="Z2">
        <v>970</v>
      </c>
      <c r="AA2" t="s">
        <v>49</v>
      </c>
      <c r="AB2">
        <v>1</v>
      </c>
      <c r="AC2" s="1">
        <v>12000</v>
      </c>
      <c r="AD2" s="1">
        <v>10800</v>
      </c>
      <c r="AE2" s="1">
        <v>0</v>
      </c>
      <c r="AF2" s="1">
        <v>10</v>
      </c>
      <c r="AG2" s="1">
        <v>1200</v>
      </c>
      <c r="AH2" s="1">
        <v>10800</v>
      </c>
    </row>
    <row r="3" spans="1:34" x14ac:dyDescent="0.3">
      <c r="A3" t="s">
        <v>50</v>
      </c>
      <c r="B3" t="s">
        <v>35</v>
      </c>
      <c r="C3" t="s">
        <v>35</v>
      </c>
      <c r="D3" t="s">
        <v>36</v>
      </c>
      <c r="E3">
        <v>192</v>
      </c>
      <c r="F3">
        <v>22000032</v>
      </c>
      <c r="G3" t="s">
        <v>36</v>
      </c>
      <c r="H3">
        <v>280</v>
      </c>
      <c r="I3" t="s">
        <v>37</v>
      </c>
      <c r="J3" t="s">
        <v>51</v>
      </c>
      <c r="K3" t="s">
        <v>52</v>
      </c>
      <c r="L3" t="s">
        <v>53</v>
      </c>
      <c r="M3" t="s">
        <v>52</v>
      </c>
      <c r="N3" t="s">
        <v>41</v>
      </c>
      <c r="O3">
        <v>113254</v>
      </c>
      <c r="P3">
        <v>5899</v>
      </c>
      <c r="Q3">
        <v>53923</v>
      </c>
      <c r="R3" t="s">
        <v>42</v>
      </c>
      <c r="S3" t="s">
        <v>43</v>
      </c>
      <c r="T3" t="s">
        <v>54</v>
      </c>
      <c r="U3" t="s">
        <v>55</v>
      </c>
      <c r="V3" t="s">
        <v>46</v>
      </c>
      <c r="W3" t="s">
        <v>47</v>
      </c>
      <c r="Y3" t="s">
        <v>56</v>
      </c>
      <c r="Z3">
        <v>620</v>
      </c>
      <c r="AA3" t="s">
        <v>57</v>
      </c>
      <c r="AB3">
        <v>1</v>
      </c>
      <c r="AC3" s="1">
        <v>14000</v>
      </c>
      <c r="AD3" s="1">
        <v>12600</v>
      </c>
      <c r="AE3" s="1">
        <v>0</v>
      </c>
      <c r="AF3" s="1">
        <v>10</v>
      </c>
      <c r="AG3" s="1">
        <v>1400</v>
      </c>
      <c r="AH3" s="1">
        <v>12600</v>
      </c>
    </row>
    <row r="4" spans="1:34" x14ac:dyDescent="0.3">
      <c r="A4" t="s">
        <v>34</v>
      </c>
      <c r="B4" t="s">
        <v>35</v>
      </c>
      <c r="C4" t="s">
        <v>35</v>
      </c>
      <c r="D4" t="s">
        <v>36</v>
      </c>
      <c r="E4">
        <v>192</v>
      </c>
      <c r="F4">
        <v>22000032</v>
      </c>
      <c r="G4" t="s">
        <v>36</v>
      </c>
      <c r="H4">
        <v>280</v>
      </c>
      <c r="I4" t="s">
        <v>37</v>
      </c>
      <c r="J4" t="s">
        <v>38</v>
      </c>
      <c r="K4" t="s">
        <v>39</v>
      </c>
      <c r="L4" t="s">
        <v>40</v>
      </c>
      <c r="M4" t="s">
        <v>39</v>
      </c>
      <c r="N4" t="s">
        <v>41</v>
      </c>
      <c r="O4">
        <v>113278</v>
      </c>
      <c r="P4">
        <v>5825</v>
      </c>
      <c r="Q4">
        <v>58079</v>
      </c>
      <c r="R4" t="s">
        <v>42</v>
      </c>
      <c r="S4" t="s">
        <v>43</v>
      </c>
      <c r="T4" t="s">
        <v>44</v>
      </c>
      <c r="U4" t="s">
        <v>45</v>
      </c>
      <c r="V4" t="s">
        <v>58</v>
      </c>
      <c r="W4" t="s">
        <v>47</v>
      </c>
      <c r="Z4">
        <v>970</v>
      </c>
      <c r="AA4" t="s">
        <v>59</v>
      </c>
      <c r="AB4">
        <v>1</v>
      </c>
      <c r="AC4" s="1">
        <v>28000</v>
      </c>
      <c r="AD4" s="1">
        <v>25200</v>
      </c>
      <c r="AE4" s="1">
        <v>0</v>
      </c>
      <c r="AF4" s="1">
        <v>10</v>
      </c>
      <c r="AG4" s="1">
        <v>2800</v>
      </c>
      <c r="AH4" s="1">
        <v>25200</v>
      </c>
    </row>
    <row r="5" spans="1:34" x14ac:dyDescent="0.3">
      <c r="A5" t="s">
        <v>34</v>
      </c>
      <c r="B5" t="s">
        <v>35</v>
      </c>
      <c r="C5" t="s">
        <v>35</v>
      </c>
      <c r="D5" t="s">
        <v>36</v>
      </c>
      <c r="E5">
        <v>192</v>
      </c>
      <c r="F5">
        <v>22000032</v>
      </c>
      <c r="G5" t="s">
        <v>36</v>
      </c>
      <c r="H5">
        <v>280</v>
      </c>
      <c r="I5" t="s">
        <v>37</v>
      </c>
      <c r="J5" t="s">
        <v>38</v>
      </c>
      <c r="K5" t="s">
        <v>39</v>
      </c>
      <c r="L5" t="s">
        <v>40</v>
      </c>
      <c r="M5" t="s">
        <v>39</v>
      </c>
      <c r="N5" t="s">
        <v>41</v>
      </c>
      <c r="O5">
        <v>113279</v>
      </c>
      <c r="P5">
        <v>5825</v>
      </c>
      <c r="Q5">
        <v>58079</v>
      </c>
      <c r="R5" t="s">
        <v>42</v>
      </c>
      <c r="S5" t="s">
        <v>43</v>
      </c>
      <c r="T5" t="s">
        <v>44</v>
      </c>
      <c r="U5" t="s">
        <v>45</v>
      </c>
      <c r="W5" t="s">
        <v>47</v>
      </c>
      <c r="Z5">
        <v>970</v>
      </c>
      <c r="AA5" t="s">
        <v>60</v>
      </c>
      <c r="AB5">
        <v>1</v>
      </c>
      <c r="AC5" s="1">
        <v>2500</v>
      </c>
      <c r="AD5" s="1">
        <v>2250</v>
      </c>
      <c r="AE5" s="1">
        <v>0</v>
      </c>
      <c r="AF5" s="1">
        <v>10</v>
      </c>
      <c r="AG5" s="1">
        <v>250</v>
      </c>
      <c r="AH5" s="1">
        <v>2250</v>
      </c>
    </row>
    <row r="6" spans="1:34" x14ac:dyDescent="0.3">
      <c r="A6" t="s">
        <v>34</v>
      </c>
      <c r="B6" t="s">
        <v>35</v>
      </c>
      <c r="C6" t="s">
        <v>35</v>
      </c>
      <c r="D6" t="s">
        <v>36</v>
      </c>
      <c r="E6">
        <v>192</v>
      </c>
      <c r="F6">
        <v>22000032</v>
      </c>
      <c r="G6" t="s">
        <v>36</v>
      </c>
      <c r="H6">
        <v>280</v>
      </c>
      <c r="I6" t="s">
        <v>37</v>
      </c>
      <c r="J6" t="s">
        <v>38</v>
      </c>
      <c r="K6" t="s">
        <v>39</v>
      </c>
      <c r="L6" t="s">
        <v>40</v>
      </c>
      <c r="M6" t="s">
        <v>39</v>
      </c>
      <c r="N6" t="s">
        <v>41</v>
      </c>
      <c r="O6">
        <v>113280</v>
      </c>
      <c r="P6">
        <v>5825</v>
      </c>
      <c r="Q6">
        <v>58079</v>
      </c>
      <c r="R6" t="s">
        <v>42</v>
      </c>
      <c r="S6" t="s">
        <v>43</v>
      </c>
      <c r="T6" t="s">
        <v>44</v>
      </c>
      <c r="U6" t="s">
        <v>45</v>
      </c>
      <c r="V6" t="s">
        <v>58</v>
      </c>
      <c r="W6" t="s">
        <v>47</v>
      </c>
      <c r="Z6">
        <v>970</v>
      </c>
      <c r="AA6" t="s">
        <v>61</v>
      </c>
      <c r="AB6">
        <v>1</v>
      </c>
      <c r="AC6" s="1">
        <v>18200</v>
      </c>
      <c r="AD6" s="1">
        <v>16380</v>
      </c>
      <c r="AE6" s="1">
        <v>0</v>
      </c>
      <c r="AF6" s="1">
        <v>10</v>
      </c>
      <c r="AG6" s="1">
        <v>1820</v>
      </c>
      <c r="AH6" s="1">
        <v>16380</v>
      </c>
    </row>
    <row r="7" spans="1:34" x14ac:dyDescent="0.3">
      <c r="A7" t="s">
        <v>34</v>
      </c>
      <c r="B7" t="s">
        <v>35</v>
      </c>
      <c r="C7" t="s">
        <v>35</v>
      </c>
      <c r="D7" t="s">
        <v>36</v>
      </c>
      <c r="E7">
        <v>192</v>
      </c>
      <c r="F7">
        <v>22000032</v>
      </c>
      <c r="G7" t="s">
        <v>36</v>
      </c>
      <c r="H7">
        <v>280</v>
      </c>
      <c r="I7" t="s">
        <v>37</v>
      </c>
      <c r="J7" t="s">
        <v>38</v>
      </c>
      <c r="K7" t="s">
        <v>39</v>
      </c>
      <c r="L7" t="s">
        <v>40</v>
      </c>
      <c r="M7" t="s">
        <v>39</v>
      </c>
      <c r="N7" t="s">
        <v>41</v>
      </c>
      <c r="O7">
        <v>113281</v>
      </c>
      <c r="P7">
        <v>5825</v>
      </c>
      <c r="Q7">
        <v>58079</v>
      </c>
      <c r="R7" t="s">
        <v>42</v>
      </c>
      <c r="S7" t="s">
        <v>43</v>
      </c>
      <c r="T7" t="s">
        <v>44</v>
      </c>
      <c r="U7" t="s">
        <v>45</v>
      </c>
      <c r="V7" t="s">
        <v>62</v>
      </c>
      <c r="W7" t="s">
        <v>47</v>
      </c>
      <c r="Z7">
        <v>970</v>
      </c>
      <c r="AA7" t="s">
        <v>63</v>
      </c>
      <c r="AB7">
        <v>1</v>
      </c>
      <c r="AC7" s="1">
        <v>37500</v>
      </c>
      <c r="AD7" s="1">
        <v>33750</v>
      </c>
      <c r="AE7" s="1">
        <v>0</v>
      </c>
      <c r="AF7" s="1">
        <v>10</v>
      </c>
      <c r="AG7" s="1">
        <v>3750</v>
      </c>
      <c r="AH7" s="1">
        <v>27000</v>
      </c>
    </row>
    <row r="8" spans="1:34" x14ac:dyDescent="0.3">
      <c r="A8" t="s">
        <v>34</v>
      </c>
      <c r="B8" t="s">
        <v>35</v>
      </c>
      <c r="C8" t="s">
        <v>35</v>
      </c>
      <c r="D8" t="s">
        <v>36</v>
      </c>
      <c r="E8">
        <v>192</v>
      </c>
      <c r="F8">
        <v>22000032</v>
      </c>
      <c r="G8" t="s">
        <v>36</v>
      </c>
      <c r="H8">
        <v>280</v>
      </c>
      <c r="I8" t="s">
        <v>37</v>
      </c>
      <c r="J8" t="s">
        <v>38</v>
      </c>
      <c r="K8" t="s">
        <v>39</v>
      </c>
      <c r="L8" t="s">
        <v>40</v>
      </c>
      <c r="M8" t="s">
        <v>39</v>
      </c>
      <c r="N8" t="s">
        <v>41</v>
      </c>
      <c r="O8">
        <v>113282</v>
      </c>
      <c r="P8">
        <v>5825</v>
      </c>
      <c r="Q8">
        <v>58079</v>
      </c>
      <c r="R8" t="s">
        <v>42</v>
      </c>
      <c r="S8" t="s">
        <v>43</v>
      </c>
      <c r="T8" t="s">
        <v>44</v>
      </c>
      <c r="U8" t="s">
        <v>45</v>
      </c>
      <c r="V8" t="s">
        <v>62</v>
      </c>
      <c r="W8" t="s">
        <v>47</v>
      </c>
      <c r="Z8">
        <v>970</v>
      </c>
      <c r="AA8" t="s">
        <v>64</v>
      </c>
      <c r="AB8">
        <v>1</v>
      </c>
      <c r="AC8" s="1">
        <v>36000</v>
      </c>
      <c r="AD8" s="1">
        <v>32400</v>
      </c>
      <c r="AE8" s="1">
        <v>0</v>
      </c>
      <c r="AF8" s="1">
        <v>10</v>
      </c>
      <c r="AG8" s="1">
        <v>3600</v>
      </c>
      <c r="AH8" s="1">
        <v>32400</v>
      </c>
    </row>
    <row r="9" spans="1:34" x14ac:dyDescent="0.3">
      <c r="A9" t="s">
        <v>34</v>
      </c>
      <c r="B9" t="s">
        <v>35</v>
      </c>
      <c r="C9" t="s">
        <v>35</v>
      </c>
      <c r="D9" t="s">
        <v>36</v>
      </c>
      <c r="E9">
        <v>192</v>
      </c>
      <c r="F9">
        <v>22000032</v>
      </c>
      <c r="G9" t="s">
        <v>36</v>
      </c>
      <c r="H9">
        <v>280</v>
      </c>
      <c r="I9" t="s">
        <v>37</v>
      </c>
      <c r="J9" t="s">
        <v>38</v>
      </c>
      <c r="K9" t="s">
        <v>39</v>
      </c>
      <c r="L9" t="s">
        <v>40</v>
      </c>
      <c r="M9" t="s">
        <v>39</v>
      </c>
      <c r="N9" t="s">
        <v>41</v>
      </c>
      <c r="O9">
        <v>113283</v>
      </c>
      <c r="P9">
        <v>5825</v>
      </c>
      <c r="Q9">
        <v>58079</v>
      </c>
      <c r="R9" t="s">
        <v>42</v>
      </c>
      <c r="S9" t="s">
        <v>43</v>
      </c>
      <c r="T9" t="s">
        <v>44</v>
      </c>
      <c r="U9" t="s">
        <v>45</v>
      </c>
      <c r="V9" t="s">
        <v>58</v>
      </c>
      <c r="W9" t="s">
        <v>47</v>
      </c>
      <c r="Z9">
        <v>970</v>
      </c>
      <c r="AA9" t="s">
        <v>65</v>
      </c>
      <c r="AB9">
        <v>1</v>
      </c>
      <c r="AC9" s="1">
        <v>8400</v>
      </c>
      <c r="AD9" s="1">
        <v>7560</v>
      </c>
      <c r="AE9" s="1">
        <v>0</v>
      </c>
      <c r="AF9" s="1">
        <v>10</v>
      </c>
      <c r="AG9" s="1">
        <v>840</v>
      </c>
      <c r="AH9" s="1">
        <v>7560</v>
      </c>
    </row>
    <row r="10" spans="1:34" x14ac:dyDescent="0.3">
      <c r="A10" t="s">
        <v>34</v>
      </c>
      <c r="B10" t="s">
        <v>35</v>
      </c>
      <c r="C10" t="s">
        <v>35</v>
      </c>
      <c r="D10" t="s">
        <v>36</v>
      </c>
      <c r="E10">
        <v>192</v>
      </c>
      <c r="F10">
        <v>22000032</v>
      </c>
      <c r="G10" t="s">
        <v>36</v>
      </c>
      <c r="H10">
        <v>280</v>
      </c>
      <c r="I10" t="s">
        <v>37</v>
      </c>
      <c r="J10" t="s">
        <v>38</v>
      </c>
      <c r="K10" t="s">
        <v>39</v>
      </c>
      <c r="L10" t="s">
        <v>40</v>
      </c>
      <c r="M10" t="s">
        <v>39</v>
      </c>
      <c r="N10" t="s">
        <v>41</v>
      </c>
      <c r="O10">
        <v>113284</v>
      </c>
      <c r="P10">
        <v>5825</v>
      </c>
      <c r="Q10">
        <v>58079</v>
      </c>
      <c r="R10" t="s">
        <v>42</v>
      </c>
      <c r="S10" t="s">
        <v>43</v>
      </c>
      <c r="T10" t="s">
        <v>44</v>
      </c>
      <c r="U10" t="s">
        <v>45</v>
      </c>
      <c r="V10" t="s">
        <v>58</v>
      </c>
      <c r="W10" t="s">
        <v>47</v>
      </c>
      <c r="Z10">
        <v>970</v>
      </c>
      <c r="AA10" t="s">
        <v>66</v>
      </c>
      <c r="AB10">
        <v>1</v>
      </c>
      <c r="AC10" s="1">
        <v>2800</v>
      </c>
      <c r="AD10" s="1">
        <v>2520</v>
      </c>
      <c r="AE10" s="1">
        <v>0</v>
      </c>
      <c r="AF10" s="1">
        <v>10</v>
      </c>
      <c r="AG10" s="1">
        <v>280</v>
      </c>
      <c r="AH10" s="1">
        <v>2520</v>
      </c>
    </row>
    <row r="11" spans="1:34" x14ac:dyDescent="0.3">
      <c r="A11" t="s">
        <v>34</v>
      </c>
      <c r="B11" t="s">
        <v>35</v>
      </c>
      <c r="C11" t="s">
        <v>35</v>
      </c>
      <c r="D11" t="s">
        <v>36</v>
      </c>
      <c r="E11">
        <v>192</v>
      </c>
      <c r="F11">
        <v>22000032</v>
      </c>
      <c r="G11" t="s">
        <v>36</v>
      </c>
      <c r="H11">
        <v>280</v>
      </c>
      <c r="I11" t="s">
        <v>37</v>
      </c>
      <c r="J11" t="s">
        <v>38</v>
      </c>
      <c r="K11" t="s">
        <v>39</v>
      </c>
      <c r="L11" t="s">
        <v>40</v>
      </c>
      <c r="M11" t="s">
        <v>39</v>
      </c>
      <c r="N11" t="s">
        <v>41</v>
      </c>
      <c r="O11">
        <v>113285</v>
      </c>
      <c r="P11">
        <v>5825</v>
      </c>
      <c r="Q11">
        <v>58079</v>
      </c>
      <c r="R11" t="s">
        <v>42</v>
      </c>
      <c r="S11" t="s">
        <v>43</v>
      </c>
      <c r="T11" t="s">
        <v>44</v>
      </c>
      <c r="U11" t="s">
        <v>45</v>
      </c>
      <c r="V11" t="s">
        <v>58</v>
      </c>
      <c r="W11" t="s">
        <v>47</v>
      </c>
      <c r="Z11">
        <v>970</v>
      </c>
      <c r="AA11" t="s">
        <v>67</v>
      </c>
      <c r="AB11">
        <v>1</v>
      </c>
      <c r="AC11" s="1">
        <v>2800</v>
      </c>
      <c r="AD11" s="1">
        <v>2520</v>
      </c>
      <c r="AE11" s="1">
        <v>0</v>
      </c>
      <c r="AF11" s="1">
        <v>10</v>
      </c>
      <c r="AG11" s="1">
        <v>280</v>
      </c>
      <c r="AH11" s="1">
        <v>2520</v>
      </c>
    </row>
    <row r="12" spans="1:34" x14ac:dyDescent="0.3">
      <c r="A12" t="s">
        <v>34</v>
      </c>
      <c r="B12" t="s">
        <v>35</v>
      </c>
      <c r="C12" t="s">
        <v>35</v>
      </c>
      <c r="D12" t="s">
        <v>36</v>
      </c>
      <c r="E12">
        <v>192</v>
      </c>
      <c r="F12">
        <v>22000032</v>
      </c>
      <c r="G12" t="s">
        <v>36</v>
      </c>
      <c r="H12">
        <v>280</v>
      </c>
      <c r="I12" t="s">
        <v>37</v>
      </c>
      <c r="J12" t="s">
        <v>38</v>
      </c>
      <c r="K12" t="s">
        <v>39</v>
      </c>
      <c r="L12" t="s">
        <v>40</v>
      </c>
      <c r="M12" t="s">
        <v>39</v>
      </c>
      <c r="N12" t="s">
        <v>41</v>
      </c>
      <c r="O12">
        <v>113286</v>
      </c>
      <c r="P12">
        <v>5825</v>
      </c>
      <c r="Q12">
        <v>58079</v>
      </c>
      <c r="R12" t="s">
        <v>42</v>
      </c>
      <c r="S12" t="s">
        <v>43</v>
      </c>
      <c r="T12" t="s">
        <v>44</v>
      </c>
      <c r="U12" t="s">
        <v>45</v>
      </c>
      <c r="V12" t="s">
        <v>58</v>
      </c>
      <c r="W12" t="s">
        <v>47</v>
      </c>
      <c r="Z12">
        <v>970</v>
      </c>
      <c r="AA12" t="s">
        <v>68</v>
      </c>
      <c r="AB12">
        <v>1</v>
      </c>
      <c r="AC12" s="1">
        <v>12600</v>
      </c>
      <c r="AD12" s="1">
        <v>11340</v>
      </c>
      <c r="AE12" s="1">
        <v>0</v>
      </c>
      <c r="AF12" s="1">
        <v>10</v>
      </c>
      <c r="AG12" s="1">
        <v>1260</v>
      </c>
      <c r="AH12" s="1">
        <v>11340</v>
      </c>
    </row>
    <row r="13" spans="1:34" x14ac:dyDescent="0.3">
      <c r="A13" t="s">
        <v>42</v>
      </c>
      <c r="B13" t="s">
        <v>35</v>
      </c>
      <c r="C13" t="s">
        <v>35</v>
      </c>
      <c r="D13" t="s">
        <v>36</v>
      </c>
      <c r="E13">
        <v>192</v>
      </c>
      <c r="F13">
        <v>22000032</v>
      </c>
      <c r="G13" t="s">
        <v>36</v>
      </c>
      <c r="H13">
        <v>280</v>
      </c>
      <c r="I13" t="s">
        <v>37</v>
      </c>
      <c r="J13" t="s">
        <v>51</v>
      </c>
      <c r="K13" t="s">
        <v>52</v>
      </c>
      <c r="L13" t="s">
        <v>53</v>
      </c>
      <c r="M13" t="s">
        <v>52</v>
      </c>
      <c r="N13" t="s">
        <v>41</v>
      </c>
      <c r="O13">
        <v>113342</v>
      </c>
      <c r="P13">
        <v>5078</v>
      </c>
      <c r="Q13">
        <v>51532</v>
      </c>
      <c r="R13" t="s">
        <v>42</v>
      </c>
      <c r="S13" t="s">
        <v>43</v>
      </c>
      <c r="T13" t="s">
        <v>69</v>
      </c>
      <c r="U13" t="s">
        <v>70</v>
      </c>
      <c r="V13" t="s">
        <v>71</v>
      </c>
      <c r="W13" t="s">
        <v>47</v>
      </c>
      <c r="Y13" t="s">
        <v>56</v>
      </c>
      <c r="Z13">
        <v>620</v>
      </c>
      <c r="AA13" t="s">
        <v>72</v>
      </c>
      <c r="AB13">
        <v>1</v>
      </c>
      <c r="AC13" s="1">
        <v>6065</v>
      </c>
      <c r="AD13" s="1">
        <v>5458</v>
      </c>
      <c r="AE13" s="1">
        <v>0</v>
      </c>
      <c r="AF13" s="1">
        <v>10</v>
      </c>
      <c r="AG13" s="1">
        <v>607</v>
      </c>
      <c r="AH13" s="1">
        <v>5458</v>
      </c>
    </row>
    <row r="14" spans="1:34" x14ac:dyDescent="0.3">
      <c r="A14" t="s">
        <v>42</v>
      </c>
      <c r="B14" t="s">
        <v>35</v>
      </c>
      <c r="C14" t="s">
        <v>35</v>
      </c>
      <c r="D14" t="s">
        <v>36</v>
      </c>
      <c r="E14">
        <v>192</v>
      </c>
      <c r="F14">
        <v>22000032</v>
      </c>
      <c r="G14" t="s">
        <v>36</v>
      </c>
      <c r="H14">
        <v>280</v>
      </c>
      <c r="I14" t="s">
        <v>37</v>
      </c>
      <c r="J14" t="s">
        <v>38</v>
      </c>
      <c r="K14" t="s">
        <v>39</v>
      </c>
      <c r="L14" t="s">
        <v>40</v>
      </c>
      <c r="M14" t="s">
        <v>39</v>
      </c>
      <c r="N14" t="s">
        <v>41</v>
      </c>
      <c r="O14">
        <v>113801</v>
      </c>
      <c r="P14">
        <v>5511</v>
      </c>
      <c r="Q14">
        <v>51692</v>
      </c>
      <c r="R14" t="s">
        <v>42</v>
      </c>
      <c r="S14" t="s">
        <v>43</v>
      </c>
      <c r="T14" t="s">
        <v>73</v>
      </c>
      <c r="U14" t="s">
        <v>74</v>
      </c>
      <c r="V14" t="s">
        <v>71</v>
      </c>
      <c r="W14" t="s">
        <v>47</v>
      </c>
      <c r="Y14" t="s">
        <v>48</v>
      </c>
      <c r="Z14">
        <v>970</v>
      </c>
      <c r="AA14" t="s">
        <v>72</v>
      </c>
      <c r="AB14">
        <v>1</v>
      </c>
      <c r="AC14" s="1">
        <v>12105</v>
      </c>
      <c r="AD14" s="1">
        <v>10894</v>
      </c>
      <c r="AE14" s="1">
        <v>0</v>
      </c>
      <c r="AF14" s="1">
        <v>10</v>
      </c>
      <c r="AG14" s="1">
        <v>1211</v>
      </c>
      <c r="AH14" s="1">
        <v>10895</v>
      </c>
    </row>
    <row r="15" spans="1:34" x14ac:dyDescent="0.3">
      <c r="A15" t="s">
        <v>75</v>
      </c>
      <c r="B15" t="s">
        <v>35</v>
      </c>
      <c r="C15" t="s">
        <v>35</v>
      </c>
      <c r="D15" t="s">
        <v>36</v>
      </c>
      <c r="E15">
        <v>192</v>
      </c>
      <c r="F15">
        <v>22000032</v>
      </c>
      <c r="G15" t="s">
        <v>36</v>
      </c>
      <c r="H15">
        <v>280</v>
      </c>
      <c r="I15" t="s">
        <v>37</v>
      </c>
      <c r="J15" t="s">
        <v>38</v>
      </c>
      <c r="K15" t="s">
        <v>39</v>
      </c>
      <c r="L15" t="s">
        <v>40</v>
      </c>
      <c r="M15" t="s">
        <v>39</v>
      </c>
      <c r="N15" t="s">
        <v>41</v>
      </c>
      <c r="O15">
        <v>114609</v>
      </c>
      <c r="P15">
        <v>5664</v>
      </c>
      <c r="Q15">
        <v>51985</v>
      </c>
      <c r="R15" t="s">
        <v>75</v>
      </c>
      <c r="S15" t="s">
        <v>43</v>
      </c>
      <c r="T15" t="s">
        <v>76</v>
      </c>
      <c r="U15" t="s">
        <v>77</v>
      </c>
      <c r="V15" t="s">
        <v>71</v>
      </c>
      <c r="W15" t="s">
        <v>47</v>
      </c>
      <c r="Y15" t="s">
        <v>48</v>
      </c>
      <c r="Z15">
        <v>970</v>
      </c>
      <c r="AA15" t="s">
        <v>72</v>
      </c>
      <c r="AB15">
        <v>1</v>
      </c>
      <c r="AC15" s="1">
        <v>7485</v>
      </c>
      <c r="AD15" s="1">
        <v>6736</v>
      </c>
      <c r="AE15" s="1">
        <v>0</v>
      </c>
      <c r="AF15" s="1">
        <v>10</v>
      </c>
      <c r="AG15" s="1">
        <v>749</v>
      </c>
      <c r="AH15" s="1">
        <v>6737</v>
      </c>
    </row>
    <row r="16" spans="1:34" x14ac:dyDescent="0.3">
      <c r="A16" t="s">
        <v>78</v>
      </c>
      <c r="B16" t="s">
        <v>35</v>
      </c>
      <c r="C16" t="s">
        <v>35</v>
      </c>
      <c r="D16" t="s">
        <v>36</v>
      </c>
      <c r="E16">
        <v>192</v>
      </c>
      <c r="F16">
        <v>22000032</v>
      </c>
      <c r="G16" t="s">
        <v>36</v>
      </c>
      <c r="H16">
        <v>280</v>
      </c>
      <c r="I16" t="s">
        <v>37</v>
      </c>
      <c r="J16" t="s">
        <v>79</v>
      </c>
      <c r="K16" t="s">
        <v>80</v>
      </c>
      <c r="L16" t="s">
        <v>81</v>
      </c>
      <c r="M16" t="s">
        <v>80</v>
      </c>
      <c r="N16" t="s">
        <v>41</v>
      </c>
      <c r="O16">
        <v>115605</v>
      </c>
      <c r="P16">
        <v>5765</v>
      </c>
      <c r="Q16">
        <v>52322</v>
      </c>
      <c r="R16" t="s">
        <v>78</v>
      </c>
      <c r="S16" t="s">
        <v>43</v>
      </c>
      <c r="T16" t="s">
        <v>82</v>
      </c>
      <c r="U16" t="s">
        <v>83</v>
      </c>
      <c r="V16" t="s">
        <v>46</v>
      </c>
      <c r="W16" t="s">
        <v>47</v>
      </c>
      <c r="Y16" t="s">
        <v>84</v>
      </c>
      <c r="Z16">
        <v>306</v>
      </c>
      <c r="AA16" t="s">
        <v>49</v>
      </c>
      <c r="AB16">
        <v>1</v>
      </c>
      <c r="AC16" s="1">
        <v>12000</v>
      </c>
      <c r="AD16" s="1">
        <v>10800</v>
      </c>
      <c r="AE16" s="1">
        <v>0</v>
      </c>
      <c r="AF16" s="1">
        <v>10</v>
      </c>
      <c r="AG16" s="1">
        <v>1200</v>
      </c>
      <c r="AH16" s="1">
        <v>10800</v>
      </c>
    </row>
    <row r="17" spans="1:34" x14ac:dyDescent="0.3">
      <c r="A17" t="s">
        <v>78</v>
      </c>
      <c r="B17" t="s">
        <v>35</v>
      </c>
      <c r="C17" t="s">
        <v>35</v>
      </c>
      <c r="D17" t="s">
        <v>36</v>
      </c>
      <c r="E17">
        <v>192</v>
      </c>
      <c r="F17">
        <v>22000032</v>
      </c>
      <c r="G17" t="s">
        <v>36</v>
      </c>
      <c r="H17">
        <v>280</v>
      </c>
      <c r="I17" t="s">
        <v>37</v>
      </c>
      <c r="J17" t="s">
        <v>79</v>
      </c>
      <c r="K17" t="s">
        <v>80</v>
      </c>
      <c r="L17" t="s">
        <v>81</v>
      </c>
      <c r="M17" t="s">
        <v>80</v>
      </c>
      <c r="N17" t="s">
        <v>41</v>
      </c>
      <c r="O17">
        <v>115690</v>
      </c>
      <c r="P17">
        <v>5454</v>
      </c>
      <c r="Q17">
        <v>52345</v>
      </c>
      <c r="R17" t="s">
        <v>78</v>
      </c>
      <c r="S17" t="s">
        <v>43</v>
      </c>
      <c r="T17" t="s">
        <v>85</v>
      </c>
      <c r="U17" t="s">
        <v>86</v>
      </c>
      <c r="V17" t="s">
        <v>71</v>
      </c>
      <c r="W17" t="s">
        <v>47</v>
      </c>
      <c r="Y17" t="s">
        <v>84</v>
      </c>
      <c r="Z17">
        <v>306</v>
      </c>
      <c r="AA17" t="s">
        <v>72</v>
      </c>
      <c r="AB17">
        <v>1</v>
      </c>
      <c r="AC17" s="1">
        <v>3228</v>
      </c>
      <c r="AD17" s="1">
        <v>2905</v>
      </c>
      <c r="AE17" s="1">
        <v>0</v>
      </c>
      <c r="AF17" s="1">
        <v>10</v>
      </c>
      <c r="AG17" s="1">
        <v>323</v>
      </c>
      <c r="AH17" s="1">
        <v>2905</v>
      </c>
    </row>
    <row r="18" spans="1:34" x14ac:dyDescent="0.3">
      <c r="A18" t="s">
        <v>34</v>
      </c>
      <c r="B18" t="s">
        <v>35</v>
      </c>
      <c r="C18" t="s">
        <v>35</v>
      </c>
      <c r="D18" t="s">
        <v>36</v>
      </c>
      <c r="E18">
        <v>192</v>
      </c>
      <c r="F18">
        <v>22000032</v>
      </c>
      <c r="G18" t="s">
        <v>36</v>
      </c>
      <c r="H18">
        <v>280</v>
      </c>
      <c r="I18" t="s">
        <v>37</v>
      </c>
      <c r="J18" t="s">
        <v>87</v>
      </c>
      <c r="K18" t="s">
        <v>88</v>
      </c>
      <c r="L18" t="s">
        <v>89</v>
      </c>
      <c r="M18" t="s">
        <v>88</v>
      </c>
      <c r="N18" t="s">
        <v>41</v>
      </c>
      <c r="O18">
        <v>116207</v>
      </c>
      <c r="P18">
        <v>5825</v>
      </c>
      <c r="Q18">
        <v>58436</v>
      </c>
      <c r="R18" t="s">
        <v>90</v>
      </c>
      <c r="S18" t="s">
        <v>43</v>
      </c>
      <c r="T18" t="s">
        <v>44</v>
      </c>
      <c r="U18" t="s">
        <v>45</v>
      </c>
      <c r="V18" t="s">
        <v>46</v>
      </c>
      <c r="W18" t="s">
        <v>47</v>
      </c>
      <c r="Y18" t="s">
        <v>91</v>
      </c>
      <c r="Z18">
        <v>990</v>
      </c>
      <c r="AA18" t="s">
        <v>57</v>
      </c>
      <c r="AB18">
        <v>1</v>
      </c>
      <c r="AC18" s="1">
        <v>14000</v>
      </c>
      <c r="AD18" s="1">
        <v>12600</v>
      </c>
      <c r="AE18" s="1">
        <v>0</v>
      </c>
      <c r="AF18" s="1">
        <v>10</v>
      </c>
      <c r="AG18" s="1">
        <v>1400</v>
      </c>
      <c r="AH18" s="1">
        <v>12600</v>
      </c>
    </row>
    <row r="19" spans="1:34" x14ac:dyDescent="0.3">
      <c r="A19" t="s">
        <v>34</v>
      </c>
      <c r="B19" t="s">
        <v>35</v>
      </c>
      <c r="C19" t="s">
        <v>35</v>
      </c>
      <c r="D19" t="s">
        <v>36</v>
      </c>
      <c r="E19">
        <v>192</v>
      </c>
      <c r="F19">
        <v>22000032</v>
      </c>
      <c r="G19" t="s">
        <v>36</v>
      </c>
      <c r="H19">
        <v>280</v>
      </c>
      <c r="I19" t="s">
        <v>37</v>
      </c>
      <c r="J19" t="s">
        <v>92</v>
      </c>
      <c r="K19" t="s">
        <v>93</v>
      </c>
      <c r="L19" t="s">
        <v>94</v>
      </c>
      <c r="M19" t="s">
        <v>93</v>
      </c>
      <c r="N19" t="s">
        <v>41</v>
      </c>
      <c r="O19">
        <v>116847</v>
      </c>
      <c r="P19">
        <v>5825</v>
      </c>
      <c r="Q19">
        <v>58317</v>
      </c>
      <c r="R19" t="s">
        <v>95</v>
      </c>
      <c r="S19" t="s">
        <v>43</v>
      </c>
      <c r="T19" t="s">
        <v>44</v>
      </c>
      <c r="U19" t="s">
        <v>45</v>
      </c>
      <c r="V19" t="s">
        <v>62</v>
      </c>
      <c r="W19" t="s">
        <v>47</v>
      </c>
      <c r="Z19">
        <v>990</v>
      </c>
      <c r="AA19" t="s">
        <v>96</v>
      </c>
      <c r="AB19">
        <v>1</v>
      </c>
      <c r="AC19" s="1">
        <v>200000</v>
      </c>
      <c r="AD19" s="1">
        <v>180000</v>
      </c>
      <c r="AE19" s="1">
        <v>0</v>
      </c>
      <c r="AF19" s="1">
        <v>10</v>
      </c>
      <c r="AG19" s="1">
        <v>20000</v>
      </c>
      <c r="AH19" s="1">
        <v>180000</v>
      </c>
    </row>
    <row r="20" spans="1:34" x14ac:dyDescent="0.3">
      <c r="A20" t="s">
        <v>34</v>
      </c>
      <c r="B20" t="s">
        <v>35</v>
      </c>
      <c r="C20" t="s">
        <v>35</v>
      </c>
      <c r="D20" t="s">
        <v>36</v>
      </c>
      <c r="E20">
        <v>192</v>
      </c>
      <c r="F20">
        <v>22000032</v>
      </c>
      <c r="G20" t="s">
        <v>36</v>
      </c>
      <c r="H20">
        <v>280</v>
      </c>
      <c r="I20" t="s">
        <v>37</v>
      </c>
      <c r="J20" t="s">
        <v>87</v>
      </c>
      <c r="K20" t="s">
        <v>88</v>
      </c>
      <c r="L20" t="s">
        <v>89</v>
      </c>
      <c r="M20" t="s">
        <v>88</v>
      </c>
      <c r="N20" t="s">
        <v>41</v>
      </c>
      <c r="O20">
        <v>118163</v>
      </c>
      <c r="P20">
        <v>5825</v>
      </c>
      <c r="Q20">
        <v>58436</v>
      </c>
      <c r="R20" t="s">
        <v>97</v>
      </c>
      <c r="S20" t="s">
        <v>43</v>
      </c>
      <c r="T20" t="s">
        <v>44</v>
      </c>
      <c r="U20" t="s">
        <v>45</v>
      </c>
      <c r="V20" t="s">
        <v>62</v>
      </c>
      <c r="W20" t="s">
        <v>47</v>
      </c>
      <c r="Z20">
        <v>990</v>
      </c>
      <c r="AA20" t="s">
        <v>96</v>
      </c>
      <c r="AB20">
        <v>1</v>
      </c>
      <c r="AC20" s="1">
        <v>200000</v>
      </c>
      <c r="AD20" s="1">
        <v>180000</v>
      </c>
      <c r="AE20" s="1">
        <v>0</v>
      </c>
      <c r="AF20" s="1">
        <v>10</v>
      </c>
      <c r="AG20" s="1">
        <v>20000</v>
      </c>
      <c r="AH20" s="1">
        <v>180000</v>
      </c>
    </row>
    <row r="21" spans="1:34" x14ac:dyDescent="0.3">
      <c r="A21" t="s">
        <v>97</v>
      </c>
      <c r="B21" t="s">
        <v>35</v>
      </c>
      <c r="C21" t="s">
        <v>35</v>
      </c>
      <c r="D21" t="s">
        <v>36</v>
      </c>
      <c r="E21">
        <v>192</v>
      </c>
      <c r="F21">
        <v>22000032</v>
      </c>
      <c r="G21" t="s">
        <v>36</v>
      </c>
      <c r="H21">
        <v>280</v>
      </c>
      <c r="I21" t="s">
        <v>37</v>
      </c>
      <c r="J21" t="s">
        <v>98</v>
      </c>
      <c r="K21" t="s">
        <v>99</v>
      </c>
      <c r="L21" t="s">
        <v>100</v>
      </c>
      <c r="M21" t="s">
        <v>99</v>
      </c>
      <c r="N21" t="s">
        <v>41</v>
      </c>
      <c r="O21">
        <v>118767</v>
      </c>
      <c r="P21">
        <v>5536</v>
      </c>
      <c r="Q21">
        <v>53610</v>
      </c>
      <c r="R21" t="s">
        <v>97</v>
      </c>
      <c r="S21" t="s">
        <v>43</v>
      </c>
      <c r="T21" t="s">
        <v>101</v>
      </c>
      <c r="U21" t="s">
        <v>102</v>
      </c>
      <c r="V21" t="s">
        <v>71</v>
      </c>
      <c r="W21" t="s">
        <v>47</v>
      </c>
      <c r="Y21" t="s">
        <v>103</v>
      </c>
      <c r="Z21">
        <v>306</v>
      </c>
      <c r="AA21" t="s">
        <v>72</v>
      </c>
      <c r="AB21">
        <v>1</v>
      </c>
      <c r="AC21" s="1">
        <v>7095</v>
      </c>
      <c r="AD21" s="1">
        <v>6387</v>
      </c>
      <c r="AE21" s="1">
        <v>0</v>
      </c>
      <c r="AF21" s="1">
        <v>10</v>
      </c>
      <c r="AG21" s="1">
        <v>708</v>
      </c>
      <c r="AH21" s="1">
        <v>6385</v>
      </c>
    </row>
    <row r="22" spans="1:34" x14ac:dyDescent="0.3">
      <c r="A22" t="s">
        <v>104</v>
      </c>
      <c r="B22" t="s">
        <v>35</v>
      </c>
      <c r="C22" t="s">
        <v>35</v>
      </c>
      <c r="D22" t="s">
        <v>36</v>
      </c>
      <c r="E22">
        <v>192</v>
      </c>
      <c r="F22">
        <v>22000032</v>
      </c>
      <c r="G22" t="s">
        <v>36</v>
      </c>
      <c r="H22">
        <v>280</v>
      </c>
      <c r="I22" t="s">
        <v>37</v>
      </c>
      <c r="J22" t="s">
        <v>105</v>
      </c>
      <c r="K22" t="s">
        <v>106</v>
      </c>
      <c r="L22" t="s">
        <v>107</v>
      </c>
      <c r="M22" t="s">
        <v>108</v>
      </c>
      <c r="N22" t="s">
        <v>109</v>
      </c>
      <c r="O22">
        <v>121855</v>
      </c>
      <c r="P22">
        <v>5899</v>
      </c>
      <c r="Q22">
        <v>57629</v>
      </c>
      <c r="R22" t="s">
        <v>110</v>
      </c>
      <c r="S22" t="s">
        <v>43</v>
      </c>
      <c r="T22" t="s">
        <v>54</v>
      </c>
      <c r="U22" t="s">
        <v>55</v>
      </c>
      <c r="V22" t="s">
        <v>46</v>
      </c>
      <c r="W22" t="s">
        <v>47</v>
      </c>
      <c r="Y22" t="s">
        <v>56</v>
      </c>
      <c r="Z22">
        <v>620</v>
      </c>
      <c r="AA22" t="s">
        <v>57</v>
      </c>
      <c r="AB22">
        <v>1</v>
      </c>
      <c r="AC22" s="1">
        <v>14000</v>
      </c>
      <c r="AD22" s="1">
        <v>12600</v>
      </c>
      <c r="AE22" s="1">
        <v>0</v>
      </c>
      <c r="AF22" s="1">
        <v>10</v>
      </c>
      <c r="AG22" s="1">
        <v>1400</v>
      </c>
      <c r="AH22" s="1">
        <v>12600</v>
      </c>
    </row>
    <row r="23" spans="1:34" x14ac:dyDescent="0.3">
      <c r="A23" t="s">
        <v>110</v>
      </c>
      <c r="B23" t="s">
        <v>35</v>
      </c>
      <c r="C23" t="s">
        <v>35</v>
      </c>
      <c r="D23" t="s">
        <v>36</v>
      </c>
      <c r="E23">
        <v>192</v>
      </c>
      <c r="F23">
        <v>22000032</v>
      </c>
      <c r="G23" t="s">
        <v>36</v>
      </c>
      <c r="H23">
        <v>280</v>
      </c>
      <c r="I23" t="s">
        <v>37</v>
      </c>
      <c r="J23" t="s">
        <v>105</v>
      </c>
      <c r="K23" t="s">
        <v>106</v>
      </c>
      <c r="L23" t="s">
        <v>107</v>
      </c>
      <c r="M23" t="s">
        <v>108</v>
      </c>
      <c r="N23" t="s">
        <v>109</v>
      </c>
      <c r="O23">
        <v>121906</v>
      </c>
      <c r="P23">
        <v>5317</v>
      </c>
      <c r="Q23">
        <v>54732</v>
      </c>
      <c r="R23" t="s">
        <v>110</v>
      </c>
      <c r="S23" t="s">
        <v>43</v>
      </c>
      <c r="T23" t="s">
        <v>111</v>
      </c>
      <c r="U23" t="s">
        <v>112</v>
      </c>
      <c r="V23" t="s">
        <v>71</v>
      </c>
      <c r="W23" t="s">
        <v>47</v>
      </c>
      <c r="Y23" t="s">
        <v>56</v>
      </c>
      <c r="Z23">
        <v>620</v>
      </c>
      <c r="AA23" t="s">
        <v>72</v>
      </c>
      <c r="AB23">
        <v>1</v>
      </c>
      <c r="AC23" s="1">
        <v>14685</v>
      </c>
      <c r="AD23" s="1">
        <v>13217</v>
      </c>
      <c r="AE23" s="1">
        <v>0</v>
      </c>
      <c r="AF23" s="1">
        <v>10</v>
      </c>
      <c r="AG23" s="1">
        <v>1468</v>
      </c>
      <c r="AH23" s="1">
        <v>13217</v>
      </c>
    </row>
    <row r="24" spans="1:34" x14ac:dyDescent="0.3">
      <c r="A24" t="s">
        <v>113</v>
      </c>
      <c r="B24" t="s">
        <v>35</v>
      </c>
      <c r="C24" t="s">
        <v>35</v>
      </c>
      <c r="D24" t="s">
        <v>36</v>
      </c>
      <c r="E24">
        <v>192</v>
      </c>
      <c r="F24">
        <v>22000032</v>
      </c>
      <c r="G24" t="s">
        <v>36</v>
      </c>
      <c r="H24">
        <v>280</v>
      </c>
      <c r="I24" t="s">
        <v>37</v>
      </c>
      <c r="J24" t="s">
        <v>92</v>
      </c>
      <c r="K24" t="s">
        <v>93</v>
      </c>
      <c r="L24" t="s">
        <v>114</v>
      </c>
      <c r="M24" t="s">
        <v>115</v>
      </c>
      <c r="N24" t="s">
        <v>49</v>
      </c>
      <c r="O24">
        <v>123911</v>
      </c>
      <c r="P24">
        <v>5453</v>
      </c>
      <c r="Q24">
        <v>55517</v>
      </c>
      <c r="R24" t="s">
        <v>113</v>
      </c>
      <c r="S24" t="s">
        <v>43</v>
      </c>
      <c r="T24" t="s">
        <v>116</v>
      </c>
      <c r="U24" t="s">
        <v>117</v>
      </c>
      <c r="V24" t="s">
        <v>71</v>
      </c>
      <c r="W24" t="s">
        <v>47</v>
      </c>
      <c r="Y24" t="s">
        <v>118</v>
      </c>
      <c r="Z24">
        <v>500</v>
      </c>
      <c r="AA24" t="s">
        <v>72</v>
      </c>
      <c r="AB24">
        <v>1</v>
      </c>
      <c r="AC24" s="1">
        <v>5160</v>
      </c>
      <c r="AD24" s="1">
        <v>4644</v>
      </c>
      <c r="AE24" s="1">
        <v>0</v>
      </c>
      <c r="AF24" s="1">
        <v>10</v>
      </c>
      <c r="AG24" s="1">
        <v>516</v>
      </c>
      <c r="AH24" s="1">
        <v>4644</v>
      </c>
    </row>
    <row r="25" spans="1:34" x14ac:dyDescent="0.3">
      <c r="A25" t="s">
        <v>119</v>
      </c>
      <c r="B25" t="s">
        <v>35</v>
      </c>
      <c r="C25" t="s">
        <v>35</v>
      </c>
      <c r="D25" t="s">
        <v>36</v>
      </c>
      <c r="E25">
        <v>192</v>
      </c>
      <c r="F25">
        <v>22000032</v>
      </c>
      <c r="G25" t="s">
        <v>36</v>
      </c>
      <c r="H25">
        <v>280</v>
      </c>
      <c r="I25" t="s">
        <v>37</v>
      </c>
      <c r="J25" t="s">
        <v>92</v>
      </c>
      <c r="K25" t="s">
        <v>93</v>
      </c>
      <c r="L25" t="s">
        <v>114</v>
      </c>
      <c r="M25" t="s">
        <v>115</v>
      </c>
      <c r="N25" t="s">
        <v>49</v>
      </c>
      <c r="O25">
        <v>124461</v>
      </c>
      <c r="P25">
        <v>5579</v>
      </c>
      <c r="Q25">
        <v>55758</v>
      </c>
      <c r="R25" t="s">
        <v>119</v>
      </c>
      <c r="S25" t="s">
        <v>43</v>
      </c>
      <c r="T25" t="s">
        <v>120</v>
      </c>
      <c r="U25" t="s">
        <v>121</v>
      </c>
      <c r="V25" t="s">
        <v>71</v>
      </c>
      <c r="W25" t="s">
        <v>47</v>
      </c>
      <c r="Y25" t="s">
        <v>118</v>
      </c>
      <c r="Z25">
        <v>180</v>
      </c>
      <c r="AA25" t="s">
        <v>72</v>
      </c>
      <c r="AB25">
        <v>1</v>
      </c>
      <c r="AC25" s="1">
        <v>6295</v>
      </c>
      <c r="AD25" s="1">
        <v>5665</v>
      </c>
      <c r="AE25" s="1">
        <v>0</v>
      </c>
      <c r="AF25" s="1">
        <v>10</v>
      </c>
      <c r="AG25" s="1">
        <v>630</v>
      </c>
      <c r="AH25" s="1">
        <v>5666</v>
      </c>
    </row>
    <row r="26" spans="1:34" x14ac:dyDescent="0.3">
      <c r="A26" t="s">
        <v>122</v>
      </c>
      <c r="B26" t="s">
        <v>35</v>
      </c>
      <c r="C26" t="s">
        <v>35</v>
      </c>
      <c r="D26" t="s">
        <v>36</v>
      </c>
      <c r="E26">
        <v>192</v>
      </c>
      <c r="F26">
        <v>22000032</v>
      </c>
      <c r="G26" t="s">
        <v>36</v>
      </c>
      <c r="H26">
        <v>280</v>
      </c>
      <c r="I26" t="s">
        <v>37</v>
      </c>
      <c r="J26" t="s">
        <v>92</v>
      </c>
      <c r="K26" t="s">
        <v>93</v>
      </c>
      <c r="L26" t="s">
        <v>114</v>
      </c>
      <c r="M26" t="s">
        <v>115</v>
      </c>
      <c r="N26" t="s">
        <v>49</v>
      </c>
      <c r="O26">
        <v>127938</v>
      </c>
      <c r="P26">
        <v>5402</v>
      </c>
      <c r="Q26">
        <v>57202</v>
      </c>
      <c r="R26" t="s">
        <v>122</v>
      </c>
      <c r="S26" t="s">
        <v>43</v>
      </c>
      <c r="T26" t="s">
        <v>123</v>
      </c>
      <c r="U26" t="s">
        <v>124</v>
      </c>
      <c r="V26" t="s">
        <v>71</v>
      </c>
      <c r="W26" t="s">
        <v>47</v>
      </c>
      <c r="Y26" t="s">
        <v>118</v>
      </c>
      <c r="Z26">
        <v>180</v>
      </c>
      <c r="AA26" t="s">
        <v>72</v>
      </c>
      <c r="AB26">
        <v>1</v>
      </c>
      <c r="AC26" s="1">
        <v>4600</v>
      </c>
      <c r="AD26" s="1">
        <v>4140</v>
      </c>
      <c r="AE26" s="1">
        <v>0</v>
      </c>
      <c r="AF26" s="1">
        <v>10</v>
      </c>
      <c r="AG26" s="1">
        <v>460</v>
      </c>
      <c r="AH26" s="1">
        <v>4140</v>
      </c>
    </row>
    <row r="27" spans="1:34" x14ac:dyDescent="0.3">
      <c r="A27" t="s">
        <v>125</v>
      </c>
      <c r="B27" t="s">
        <v>35</v>
      </c>
      <c r="C27" t="s">
        <v>35</v>
      </c>
      <c r="D27" t="s">
        <v>36</v>
      </c>
      <c r="E27">
        <v>192</v>
      </c>
      <c r="F27">
        <v>22000032</v>
      </c>
      <c r="G27" t="s">
        <v>36</v>
      </c>
      <c r="H27">
        <v>280</v>
      </c>
      <c r="I27" t="s">
        <v>37</v>
      </c>
      <c r="J27" t="s">
        <v>98</v>
      </c>
      <c r="K27" t="s">
        <v>99</v>
      </c>
      <c r="L27" t="s">
        <v>126</v>
      </c>
      <c r="M27" t="s">
        <v>127</v>
      </c>
      <c r="N27" t="s">
        <v>49</v>
      </c>
      <c r="O27">
        <v>128643</v>
      </c>
      <c r="P27">
        <v>5536</v>
      </c>
      <c r="Q27">
        <v>57449</v>
      </c>
      <c r="R27" t="s">
        <v>125</v>
      </c>
      <c r="S27" t="s">
        <v>43</v>
      </c>
      <c r="T27" t="s">
        <v>101</v>
      </c>
      <c r="U27" t="s">
        <v>102</v>
      </c>
      <c r="V27" t="s">
        <v>71</v>
      </c>
      <c r="W27" t="s">
        <v>47</v>
      </c>
      <c r="Y27" t="s">
        <v>128</v>
      </c>
      <c r="Z27">
        <v>180</v>
      </c>
      <c r="AA27" t="s">
        <v>72</v>
      </c>
      <c r="AB27">
        <v>1</v>
      </c>
      <c r="AC27" s="1">
        <v>16720</v>
      </c>
      <c r="AD27" s="1">
        <v>15049</v>
      </c>
      <c r="AE27" s="1">
        <v>0</v>
      </c>
      <c r="AF27" s="1">
        <v>10</v>
      </c>
      <c r="AG27" s="1">
        <v>1671</v>
      </c>
      <c r="AH27" s="1">
        <v>14881</v>
      </c>
    </row>
    <row r="28" spans="1:34" x14ac:dyDescent="0.3">
      <c r="A28" t="s">
        <v>34</v>
      </c>
      <c r="B28" t="s">
        <v>35</v>
      </c>
      <c r="C28" t="s">
        <v>35</v>
      </c>
      <c r="D28" t="s">
        <v>36</v>
      </c>
      <c r="E28">
        <v>192</v>
      </c>
      <c r="F28">
        <v>22000032</v>
      </c>
      <c r="G28" t="s">
        <v>36</v>
      </c>
      <c r="H28">
        <v>280</v>
      </c>
      <c r="I28" t="s">
        <v>37</v>
      </c>
      <c r="J28" t="s">
        <v>38</v>
      </c>
      <c r="K28" t="s">
        <v>39</v>
      </c>
      <c r="L28" t="s">
        <v>40</v>
      </c>
      <c r="M28" t="s">
        <v>39</v>
      </c>
      <c r="N28" t="s">
        <v>41</v>
      </c>
      <c r="O28">
        <v>129623</v>
      </c>
      <c r="P28">
        <v>5899</v>
      </c>
      <c r="Q28">
        <v>59895</v>
      </c>
      <c r="R28" t="s">
        <v>34</v>
      </c>
      <c r="S28" t="s">
        <v>43</v>
      </c>
      <c r="T28" t="s">
        <v>54</v>
      </c>
      <c r="U28" t="s">
        <v>55</v>
      </c>
      <c r="V28" t="s">
        <v>46</v>
      </c>
      <c r="W28" t="s">
        <v>47</v>
      </c>
      <c r="Y28" t="s">
        <v>129</v>
      </c>
      <c r="Z28">
        <v>306</v>
      </c>
      <c r="AA28" t="s">
        <v>49</v>
      </c>
      <c r="AB28">
        <v>1</v>
      </c>
      <c r="AC28" s="1">
        <v>12000</v>
      </c>
      <c r="AD28" s="1">
        <v>10800</v>
      </c>
      <c r="AE28" s="1">
        <v>0</v>
      </c>
      <c r="AF28" s="1">
        <v>10</v>
      </c>
      <c r="AG28" s="1">
        <v>1200</v>
      </c>
      <c r="AH28" s="1">
        <v>10800</v>
      </c>
    </row>
    <row r="29" spans="1:34" x14ac:dyDescent="0.3">
      <c r="A29" t="s">
        <v>34</v>
      </c>
      <c r="B29" t="s">
        <v>35</v>
      </c>
      <c r="C29" t="s">
        <v>35</v>
      </c>
      <c r="D29" t="s">
        <v>36</v>
      </c>
      <c r="E29">
        <v>192</v>
      </c>
      <c r="F29">
        <v>22000032</v>
      </c>
      <c r="G29" t="s">
        <v>36</v>
      </c>
      <c r="H29">
        <v>280</v>
      </c>
      <c r="I29" t="s">
        <v>37</v>
      </c>
      <c r="J29" t="s">
        <v>38</v>
      </c>
      <c r="K29" t="s">
        <v>39</v>
      </c>
      <c r="L29" t="s">
        <v>40</v>
      </c>
      <c r="M29" t="s">
        <v>39</v>
      </c>
      <c r="N29" t="s">
        <v>41</v>
      </c>
      <c r="O29">
        <v>129640</v>
      </c>
      <c r="P29">
        <v>5899</v>
      </c>
      <c r="Q29">
        <v>59895</v>
      </c>
      <c r="R29" t="s">
        <v>34</v>
      </c>
      <c r="S29" t="s">
        <v>43</v>
      </c>
      <c r="T29" t="s">
        <v>54</v>
      </c>
      <c r="U29" t="s">
        <v>55</v>
      </c>
      <c r="V29" t="s">
        <v>58</v>
      </c>
      <c r="W29" t="s">
        <v>47</v>
      </c>
      <c r="Z29">
        <v>306</v>
      </c>
      <c r="AA29" t="s">
        <v>130</v>
      </c>
      <c r="AB29">
        <v>1</v>
      </c>
      <c r="AC29" s="1">
        <v>7000</v>
      </c>
      <c r="AD29" s="1">
        <v>6300</v>
      </c>
      <c r="AE29" s="1">
        <v>0</v>
      </c>
      <c r="AF29" s="1">
        <v>10</v>
      </c>
      <c r="AG29" s="1">
        <v>700</v>
      </c>
      <c r="AH29" s="1">
        <v>6300</v>
      </c>
    </row>
    <row r="30" spans="1:34" x14ac:dyDescent="0.3">
      <c r="A30" t="s">
        <v>34</v>
      </c>
      <c r="B30" t="s">
        <v>35</v>
      </c>
      <c r="C30" t="s">
        <v>35</v>
      </c>
      <c r="D30" t="s">
        <v>36</v>
      </c>
      <c r="E30">
        <v>192</v>
      </c>
      <c r="F30">
        <v>22000032</v>
      </c>
      <c r="G30" t="s">
        <v>36</v>
      </c>
      <c r="H30">
        <v>280</v>
      </c>
      <c r="I30" t="s">
        <v>37</v>
      </c>
      <c r="J30" t="s">
        <v>38</v>
      </c>
      <c r="K30" t="s">
        <v>39</v>
      </c>
      <c r="L30" t="s">
        <v>40</v>
      </c>
      <c r="M30" t="s">
        <v>39</v>
      </c>
      <c r="N30" t="s">
        <v>41</v>
      </c>
      <c r="O30">
        <v>129641</v>
      </c>
      <c r="P30">
        <v>5899</v>
      </c>
      <c r="Q30">
        <v>59895</v>
      </c>
      <c r="R30" t="s">
        <v>34</v>
      </c>
      <c r="S30" t="s">
        <v>43</v>
      </c>
      <c r="T30" t="s">
        <v>54</v>
      </c>
      <c r="U30" t="s">
        <v>55</v>
      </c>
      <c r="W30" t="s">
        <v>47</v>
      </c>
      <c r="Z30">
        <v>306</v>
      </c>
      <c r="AA30" t="s">
        <v>131</v>
      </c>
      <c r="AB30">
        <v>1</v>
      </c>
      <c r="AC30" s="1">
        <v>2500</v>
      </c>
      <c r="AD30" s="1">
        <v>2250</v>
      </c>
      <c r="AE30" s="1">
        <v>0</v>
      </c>
      <c r="AF30" s="1">
        <v>10</v>
      </c>
      <c r="AG30" s="1">
        <v>250</v>
      </c>
      <c r="AH30" s="1">
        <v>2250</v>
      </c>
    </row>
    <row r="31" spans="1:34" x14ac:dyDescent="0.3">
      <c r="A31" t="s">
        <v>34</v>
      </c>
      <c r="B31" t="s">
        <v>35</v>
      </c>
      <c r="C31" t="s">
        <v>35</v>
      </c>
      <c r="D31" t="s">
        <v>36</v>
      </c>
      <c r="E31">
        <v>192</v>
      </c>
      <c r="F31">
        <v>22000032</v>
      </c>
      <c r="G31" t="s">
        <v>36</v>
      </c>
      <c r="H31">
        <v>280</v>
      </c>
      <c r="I31" t="s">
        <v>37</v>
      </c>
      <c r="J31" t="s">
        <v>38</v>
      </c>
      <c r="K31" t="s">
        <v>39</v>
      </c>
      <c r="L31" t="s">
        <v>40</v>
      </c>
      <c r="M31" t="s">
        <v>39</v>
      </c>
      <c r="N31" t="s">
        <v>41</v>
      </c>
      <c r="O31">
        <v>129642</v>
      </c>
      <c r="P31">
        <v>5899</v>
      </c>
      <c r="Q31">
        <v>59895</v>
      </c>
      <c r="R31" t="s">
        <v>34</v>
      </c>
      <c r="S31" t="s">
        <v>43</v>
      </c>
      <c r="T31" t="s">
        <v>54</v>
      </c>
      <c r="U31" t="s">
        <v>55</v>
      </c>
      <c r="V31" t="s">
        <v>58</v>
      </c>
      <c r="W31" t="s">
        <v>47</v>
      </c>
      <c r="Z31">
        <v>306</v>
      </c>
      <c r="AA31" t="s">
        <v>65</v>
      </c>
      <c r="AB31">
        <v>1</v>
      </c>
      <c r="AC31" s="1">
        <v>8400</v>
      </c>
      <c r="AD31" s="1">
        <v>7560</v>
      </c>
      <c r="AE31" s="1">
        <v>0</v>
      </c>
      <c r="AF31" s="1">
        <v>10</v>
      </c>
      <c r="AG31" s="1">
        <v>840</v>
      </c>
      <c r="AH31" s="1">
        <v>7560</v>
      </c>
    </row>
    <row r="32" spans="1:34" x14ac:dyDescent="0.3">
      <c r="A32" t="s">
        <v>34</v>
      </c>
      <c r="B32" t="s">
        <v>35</v>
      </c>
      <c r="C32" t="s">
        <v>35</v>
      </c>
      <c r="D32" t="s">
        <v>36</v>
      </c>
      <c r="E32">
        <v>192</v>
      </c>
      <c r="F32">
        <v>22000032</v>
      </c>
      <c r="G32" t="s">
        <v>36</v>
      </c>
      <c r="H32">
        <v>280</v>
      </c>
      <c r="I32" t="s">
        <v>37</v>
      </c>
      <c r="J32" t="s">
        <v>38</v>
      </c>
      <c r="K32" t="s">
        <v>39</v>
      </c>
      <c r="L32" t="s">
        <v>40</v>
      </c>
      <c r="M32" t="s">
        <v>39</v>
      </c>
      <c r="N32" t="s">
        <v>41</v>
      </c>
      <c r="O32">
        <v>129701</v>
      </c>
      <c r="P32">
        <v>5423</v>
      </c>
      <c r="Q32">
        <v>57865</v>
      </c>
      <c r="R32" t="s">
        <v>34</v>
      </c>
      <c r="S32" t="s">
        <v>43</v>
      </c>
      <c r="T32" t="s">
        <v>132</v>
      </c>
      <c r="U32" t="s">
        <v>133</v>
      </c>
      <c r="V32" t="s">
        <v>71</v>
      </c>
      <c r="W32" t="s">
        <v>47</v>
      </c>
      <c r="Y32" t="s">
        <v>129</v>
      </c>
      <c r="Z32">
        <v>306</v>
      </c>
      <c r="AA32" t="s">
        <v>72</v>
      </c>
      <c r="AB32">
        <v>1</v>
      </c>
      <c r="AC32" s="1">
        <v>4255</v>
      </c>
      <c r="AD32" s="1">
        <v>3829</v>
      </c>
      <c r="AE32" s="1">
        <v>0</v>
      </c>
      <c r="AF32" s="1">
        <v>10</v>
      </c>
      <c r="AG32" s="1">
        <v>426</v>
      </c>
      <c r="AH32" s="1">
        <v>3847</v>
      </c>
    </row>
    <row r="33" spans="29:34" x14ac:dyDescent="0.3">
      <c r="AC33" s="1">
        <f>SUM(AC2:AC32)</f>
        <v>732393</v>
      </c>
      <c r="AD33" s="1">
        <f>SUM(AD2:AD32)</f>
        <v>659154</v>
      </c>
      <c r="AE33" s="1">
        <f>SUM(AE2:AE32)</f>
        <v>0</v>
      </c>
      <c r="AF33" s="1">
        <f>SUM(AF2:AF32)</f>
        <v>310</v>
      </c>
      <c r="AG33" s="1">
        <f>SUM(AG2:AG32)</f>
        <v>73239</v>
      </c>
      <c r="AH33" s="1">
        <f>SUM(AH2:AH32)</f>
        <v>652255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3" ma:contentTypeDescription="Crée un document." ma:contentTypeScope="" ma:versionID="0f16712aa5c2b62998c30cd2838172a3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fc4777a814e963086053f7b549f3bd35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36D48-549C-456A-9B24-1C6CE6F62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908D4-C37C-4ECA-A745-9928B68B6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58782-99AA-470C-B744-7AE0B27E5A1C}">
  <ds:schemaRefs>
    <ds:schemaRef ds:uri="380c0dd5-e81b-4c73-bf79-76d95df6463f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c52d486-434b-42e7-a76d-9dcae1547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2022-10-04T10:14:43Z</dcterms:created>
  <dcterms:modified xsi:type="dcterms:W3CDTF">2022-10-04T10:33:44Z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