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26" documentId="11_2022B0BF5144B0D93F22AC9C28F99EFD6D6208F2" xr6:coauthVersionLast="47" xr6:coauthVersionMax="47" xr10:uidLastSave="{0EF779B5-138A-48D3-B481-5636C0E77F1C}"/>
  <bookViews>
    <workbookView xWindow="-108" yWindow="-108" windowWidth="23256" windowHeight="12720" activeTab="2" xr2:uid="{00000000-000D-0000-FFFF-FFFF00000000}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DIRECT-SIDAM'!$A$1:$J$23</definedName>
    <definedName name="_xlnm.Print_Area" localSheetId="0">'REMBOURSEMENTS DIRECT-VITALIS'!$A$1:$J$21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G15" i="2"/>
  <c r="J13" i="5"/>
  <c r="I13" i="5"/>
  <c r="H13" i="5"/>
  <c r="G13" i="5"/>
  <c r="J16" i="4"/>
  <c r="I16" i="4"/>
  <c r="H16" i="4"/>
  <c r="G16" i="4"/>
  <c r="J15" i="2"/>
</calcChain>
</file>

<file path=xl/sharedStrings.xml><?xml version="1.0" encoding="utf-8"?>
<sst xmlns="http://schemas.openxmlformats.org/spreadsheetml/2006/main" count="81" uniqueCount="41">
  <si>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</si>
  <si>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</si>
  <si>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</si>
  <si>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</si>
  <si>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</si>
  <si>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</si>
  <si>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</si>
  <si>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</si>
  <si>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</si>
  <si>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</si>
  <si>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</si>
  <si>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</si>
  <si>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</si>
  <si>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</si>
  <si>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</si>
  <si>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</si>
  <si>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Date Comptable: 30/09/2021</t>
  </si>
  <si>
    <t>GARANT : GNA</t>
  </si>
  <si>
    <t>GENERATION NOUVELLE D'ASSURANCE</t>
  </si>
  <si>
    <t>VITALIS SANTE</t>
  </si>
  <si>
    <t>09/2021</t>
  </si>
  <si>
    <t>KELLERMANN MEAKAH DINA</t>
  </si>
  <si>
    <t>0074000103</t>
  </si>
  <si>
    <t>0084004601</t>
  </si>
  <si>
    <t>ALLO RICHARD</t>
  </si>
  <si>
    <t>0082030601</t>
  </si>
  <si>
    <t>TOH FREDERIC</t>
  </si>
  <si>
    <t>0082031801</t>
  </si>
  <si>
    <t>ASSE N’GUESSAN AMBROISE</t>
  </si>
  <si>
    <t>GARANT : VS</t>
  </si>
  <si>
    <t>0118000102</t>
  </si>
  <si>
    <t xml:space="preserve">ASSALE  AMENAN MIREILLE N'DRIN </t>
  </si>
  <si>
    <t>0118000303</t>
  </si>
  <si>
    <t xml:space="preserve">SILUE YORAM MARVIN </t>
  </si>
  <si>
    <t>0082005201</t>
  </si>
  <si>
    <t>COMOE TAKUA MIKAELLE</t>
  </si>
  <si>
    <t>0082038102</t>
  </si>
  <si>
    <t>BABA EPSE TANON GENEVIEVE</t>
  </si>
  <si>
    <t>Nombre de ligne : 4</t>
  </si>
  <si>
    <t>Nombre de ligne : 3</t>
  </si>
  <si>
    <t>Nombre de ligne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</si>
</sst>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3178-A037-4DD5-9A35-2614286D57B1}">
  <sheetPr>
    <pageSetUpPr fitToPage="1"/>
  </sheetPr>
  <dimension ref="A1:J20"/>
  <sheetViews>
    <sheetView zoomScaleNormal="100" workbookViewId="0">
      <selection activeCell="D9" sqref="D9:H9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9" bestFit="1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29</v>
      </c>
      <c r="B9" s="19"/>
      <c r="C9" s="19"/>
      <c r="D9" s="20" t="s">
        <v>19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1" t="s">
        <v>20</v>
      </c>
      <c r="B12" s="11" t="s">
        <v>22</v>
      </c>
      <c r="C12" s="11"/>
      <c r="D12" s="11"/>
      <c r="E12" s="13">
        <v>21000028</v>
      </c>
      <c r="F12" s="11" t="s">
        <v>21</v>
      </c>
      <c r="G12" s="12">
        <v>64725</v>
      </c>
      <c r="H12" s="12">
        <v>64725</v>
      </c>
      <c r="I12" s="12">
        <v>0</v>
      </c>
      <c r="J12" s="12">
        <v>50525</v>
      </c>
    </row>
    <row r="13" spans="1:10" ht="24" customHeight="1" thickBot="1" x14ac:dyDescent="0.35">
      <c r="A13" s="25" t="s">
        <v>0</v>
      </c>
      <c r="B13" s="26"/>
      <c r="C13" s="26"/>
      <c r="D13" s="26"/>
      <c r="E13" s="26"/>
      <c r="F13" s="27"/>
      <c r="G13" s="8">
        <f>SUM(G12:G12)</f>
        <v>64725</v>
      </c>
      <c r="H13" s="9">
        <f>SUM(H12:H12)</f>
        <v>64725</v>
      </c>
      <c r="I13" s="9">
        <f>SUM(J12:J12)</f>
        <v>50525</v>
      </c>
      <c r="J13" s="10">
        <f>SUM(I12:I12)</f>
        <v>0</v>
      </c>
    </row>
    <row r="15" spans="1:10" ht="15.6" x14ac:dyDescent="0.3">
      <c r="A15" s="14" t="s">
        <v>40</v>
      </c>
      <c r="B15" s="14"/>
    </row>
    <row r="18" spans="1:10" s="3" customFormat="1" ht="15.6" x14ac:dyDescent="0.3"/>
    <row r="20" spans="1:10" ht="15.6" x14ac:dyDescent="0.3">
      <c r="A20" s="15" t="s">
        <v>11</v>
      </c>
      <c r="B20" s="15"/>
      <c r="C20" s="15"/>
      <c r="D20" s="15"/>
      <c r="E20" s="3"/>
      <c r="F20" s="15" t="s">
        <v>12</v>
      </c>
      <c r="G20" s="15"/>
      <c r="H20" s="16" t="s">
        <v>13</v>
      </c>
      <c r="I20" s="16"/>
      <c r="J20" s="16"/>
    </row>
  </sheetData>
  <mergeCells count="10">
    <mergeCell ref="A15:B15"/>
    <mergeCell ref="A20:D20"/>
    <mergeCell ref="F20:G20"/>
    <mergeCell ref="H20:J20"/>
    <mergeCell ref="A2:J3"/>
    <mergeCell ref="A9:C9"/>
    <mergeCell ref="D9:H9"/>
    <mergeCell ref="I9:J9"/>
    <mergeCell ref="A10:J10"/>
    <mergeCell ref="A13:F13"/>
  </mergeCells>
  <pageMargins left="0.70866141732283472" right="0.70866141732283472" top="1.0629921259842521" bottom="0.74803149606299213" header="0.31496062992125984" footer="0.31496062992125984"/>
  <pageSetup paperSize="9" scale="93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B7B9-47A9-47EE-BA37-2F978F2ED4BE}">
  <sheetPr>
    <pageSetUpPr fitToPage="1"/>
  </sheetPr>
  <dimension ref="A1:J23"/>
  <sheetViews>
    <sheetView zoomScaleNormal="100" workbookViewId="0">
      <selection activeCell="I16" sqref="I16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17</v>
      </c>
      <c r="B9" s="19"/>
      <c r="C9" s="19"/>
      <c r="D9" s="20" t="s">
        <v>18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 t="s">
        <v>20</v>
      </c>
      <c r="B12" s="11" t="s">
        <v>34</v>
      </c>
      <c r="C12" s="11"/>
      <c r="D12" s="11"/>
      <c r="E12" s="13">
        <v>21000036</v>
      </c>
      <c r="F12" s="11" t="s">
        <v>35</v>
      </c>
      <c r="G12" s="12">
        <v>283395</v>
      </c>
      <c r="H12" s="12">
        <v>283395</v>
      </c>
      <c r="I12" s="12">
        <v>0</v>
      </c>
      <c r="J12" s="12">
        <v>200000</v>
      </c>
    </row>
    <row r="13" spans="1:10" ht="24" customHeight="1" x14ac:dyDescent="0.3">
      <c r="A13" s="11" t="s">
        <v>20</v>
      </c>
      <c r="B13" s="11" t="s">
        <v>25</v>
      </c>
      <c r="C13" s="11"/>
      <c r="D13" s="11"/>
      <c r="E13" s="13">
        <v>21000036</v>
      </c>
      <c r="F13" s="11" t="s">
        <v>26</v>
      </c>
      <c r="G13" s="12">
        <v>165655</v>
      </c>
      <c r="H13" s="12">
        <v>165655</v>
      </c>
      <c r="I13" s="12">
        <v>0</v>
      </c>
      <c r="J13" s="12">
        <v>132524</v>
      </c>
    </row>
    <row r="14" spans="1:10" ht="24" customHeight="1" x14ac:dyDescent="0.3">
      <c r="A14" s="11" t="s">
        <v>20</v>
      </c>
      <c r="B14" s="11" t="s">
        <v>27</v>
      </c>
      <c r="C14" s="11"/>
      <c r="D14" s="11"/>
      <c r="E14" s="13">
        <v>21000036</v>
      </c>
      <c r="F14" s="11" t="s">
        <v>28</v>
      </c>
      <c r="G14" s="12">
        <v>28990</v>
      </c>
      <c r="H14" s="12">
        <v>28990</v>
      </c>
      <c r="I14" s="12">
        <v>0</v>
      </c>
      <c r="J14" s="12">
        <v>23192</v>
      </c>
    </row>
    <row r="15" spans="1:10" ht="24" customHeight="1" x14ac:dyDescent="0.3">
      <c r="A15" s="11" t="s">
        <v>20</v>
      </c>
      <c r="B15" s="11" t="s">
        <v>36</v>
      </c>
      <c r="C15" s="11"/>
      <c r="D15" s="11"/>
      <c r="E15" s="13">
        <v>21000036</v>
      </c>
      <c r="F15" s="11" t="s">
        <v>37</v>
      </c>
      <c r="G15" s="12">
        <v>2950</v>
      </c>
      <c r="H15" s="12">
        <v>2950</v>
      </c>
      <c r="I15" s="12">
        <v>0</v>
      </c>
      <c r="J15" s="12">
        <v>2360</v>
      </c>
    </row>
    <row r="16" spans="1:10" ht="24" customHeight="1" thickBot="1" x14ac:dyDescent="0.35">
      <c r="A16" s="25" t="s">
        <v>0</v>
      </c>
      <c r="B16" s="26"/>
      <c r="C16" s="26"/>
      <c r="D16" s="26"/>
      <c r="E16" s="26"/>
      <c r="F16" s="27"/>
      <c r="G16" s="8">
        <f>SUM(G12:G15)</f>
        <v>480990</v>
      </c>
      <c r="H16" s="9">
        <f>SUM(H12:H15)</f>
        <v>480990</v>
      </c>
      <c r="I16" s="9">
        <f>SUM(J12:J15)</f>
        <v>358076</v>
      </c>
      <c r="J16" s="10">
        <f>SUM(I12:I15)</f>
        <v>0</v>
      </c>
    </row>
    <row r="18" spans="1:10" ht="15.6" x14ac:dyDescent="0.3">
      <c r="A18" s="14" t="s">
        <v>38</v>
      </c>
      <c r="B18" s="14"/>
    </row>
    <row r="21" spans="1:10" s="3" customFormat="1" ht="15.6" x14ac:dyDescent="0.3"/>
    <row r="23" spans="1:10" ht="15.6" x14ac:dyDescent="0.3">
      <c r="A23" s="15" t="s">
        <v>11</v>
      </c>
      <c r="B23" s="15"/>
      <c r="C23" s="15"/>
      <c r="D23" s="15"/>
      <c r="E23" s="3"/>
      <c r="F23" s="15" t="s">
        <v>12</v>
      </c>
      <c r="G23" s="15"/>
      <c r="H23" s="16" t="s">
        <v>13</v>
      </c>
      <c r="I23" s="16"/>
      <c r="J23" s="16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7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B1C9-5A4C-4C3B-9661-19F77F0F4AC9}">
  <sheetPr>
    <pageSetUpPr fitToPage="1"/>
  </sheetPr>
  <dimension ref="A1:J22"/>
  <sheetViews>
    <sheetView tabSelected="1" zoomScaleNormal="100" workbookViewId="0">
      <selection activeCell="I16" sqref="I16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30.6640625" bestFit="1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4.4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18" t="s">
        <v>15</v>
      </c>
      <c r="B9" s="19"/>
      <c r="C9" s="19"/>
      <c r="D9" s="20" t="s">
        <v>0</v>
      </c>
      <c r="E9" s="20"/>
      <c r="F9" s="20"/>
      <c r="G9" s="20"/>
      <c r="H9" s="20"/>
      <c r="I9" s="19"/>
      <c r="J9" s="21"/>
    </row>
    <row r="10" spans="1:10" ht="25.2" customHeight="1" thickBot="1" x14ac:dyDescent="0.3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1" t="s">
        <v>20</v>
      </c>
      <c r="B12" s="11" t="s">
        <v>23</v>
      </c>
      <c r="C12" s="11"/>
      <c r="D12" s="11"/>
      <c r="E12" s="13">
        <v>21000038</v>
      </c>
      <c r="F12" s="11" t="s">
        <v>24</v>
      </c>
      <c r="G12" s="12">
        <v>66595</v>
      </c>
      <c r="H12" s="12">
        <v>66595</v>
      </c>
      <c r="I12" s="12">
        <v>0</v>
      </c>
      <c r="J12" s="12">
        <v>38640</v>
      </c>
    </row>
    <row r="13" spans="1:10" s="7" customFormat="1" ht="24" customHeight="1" x14ac:dyDescent="0.3">
      <c r="A13" s="11" t="s">
        <v>20</v>
      </c>
      <c r="B13" s="11" t="s">
        <v>30</v>
      </c>
      <c r="C13" s="11"/>
      <c r="D13" s="11"/>
      <c r="E13" s="13">
        <v>21000072</v>
      </c>
      <c r="F13" s="11" t="s">
        <v>31</v>
      </c>
      <c r="G13" s="12">
        <v>95325</v>
      </c>
      <c r="H13" s="12">
        <v>95325</v>
      </c>
      <c r="I13" s="12">
        <v>0</v>
      </c>
      <c r="J13" s="12">
        <v>76260</v>
      </c>
    </row>
    <row r="14" spans="1:10" s="7" customFormat="1" ht="24" customHeight="1" x14ac:dyDescent="0.3">
      <c r="A14" s="11" t="s">
        <v>20</v>
      </c>
      <c r="B14" s="11" t="s">
        <v>32</v>
      </c>
      <c r="C14" s="11"/>
      <c r="D14" s="11"/>
      <c r="E14" s="13">
        <v>21000072</v>
      </c>
      <c r="F14" s="11" t="s">
        <v>33</v>
      </c>
      <c r="G14" s="12">
        <v>32900</v>
      </c>
      <c r="H14" s="12">
        <v>32900</v>
      </c>
      <c r="I14" s="12">
        <v>0</v>
      </c>
      <c r="J14" s="12">
        <v>26320</v>
      </c>
    </row>
    <row r="15" spans="1:10" ht="24" customHeight="1" thickBot="1" x14ac:dyDescent="0.35">
      <c r="A15" s="25" t="s">
        <v>0</v>
      </c>
      <c r="B15" s="26"/>
      <c r="C15" s="26"/>
      <c r="D15" s="26"/>
      <c r="E15" s="26"/>
      <c r="F15" s="27"/>
      <c r="G15" s="8">
        <f>SUM(G12:G14)</f>
        <v>194820</v>
      </c>
      <c r="H15" s="9">
        <f>SUM(H12:H14)</f>
        <v>194820</v>
      </c>
      <c r="I15" s="9">
        <f>SUM(J12:J14)</f>
        <v>141220</v>
      </c>
      <c r="J15" s="10">
        <f>SUM(I12:I12)</f>
        <v>0</v>
      </c>
    </row>
    <row r="17" spans="1:10" ht="15.6" x14ac:dyDescent="0.3">
      <c r="A17" s="14" t="s">
        <v>39</v>
      </c>
      <c r="B17" s="14"/>
    </row>
    <row r="20" spans="1:10" s="3" customFormat="1" ht="15.6" x14ac:dyDescent="0.3"/>
    <row r="22" spans="1:10" ht="15.6" x14ac:dyDescent="0.3">
      <c r="A22" s="15" t="s">
        <v>11</v>
      </c>
      <c r="B22" s="15"/>
      <c r="C22" s="15"/>
      <c r="D22" s="15"/>
      <c r="E22" s="3"/>
      <c r="F22" s="15" t="s">
        <v>12</v>
      </c>
      <c r="G22" s="15"/>
      <c r="H22" s="16" t="s">
        <v>13</v>
      </c>
      <c r="I22" s="16"/>
      <c r="J22" s="16"/>
    </row>
  </sheetData>
  <sortState xmlns:xlrd2="http://schemas.microsoft.com/office/spreadsheetml/2017/richdata2" ref="A12:J12">
    <sortCondition ref="F12"/>
  </sortState>
  <mergeCells count="10">
    <mergeCell ref="A2:J3"/>
    <mergeCell ref="A15:F15"/>
    <mergeCell ref="A10:J10"/>
    <mergeCell ref="I9:J9"/>
    <mergeCell ref="A17:B17"/>
    <mergeCell ref="A22:D22"/>
    <mergeCell ref="F22:G22"/>
    <mergeCell ref="H22:J22"/>
    <mergeCell ref="A9:C9"/>
    <mergeCell ref="D9:H9"/>
  </mergeCells>
  <pageMargins left="0.70866141732283472" right="0.70866141732283472" top="1.0629921259842521" bottom="0.74803149606299213" header="0.31496062992125984" footer="0.31496062992125984"/>
  <pageSetup paperSize="9" scale="94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2021-11-07T20:15:09Z</cp:lastPrinted>
  <dcterms:created xsi:type="dcterms:W3CDTF">2021-09-29T11:08:58Z</dcterms:created>
  <dcterms:modified xsi:type="dcterms:W3CDTF">2021-11-07T20:17:33Z</dcterms:modified>
  <cp:category/>
</cp:coreProperties>
</file>