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1/MOIS AOUT/"/>
    </mc:Choice>
  </mc:AlternateContent>
  <bookViews>
    <workbookView xWindow="-108" yWindow="-108" windowWidth="23256" windowHeight="12456" activeTab="1"/>
  </bookViews>
  <sheets>
    <sheet name="VS" sheetId="7" r:id="rId1"/>
    <sheet name="ARTUS" sheetId="9" r:id="rId2"/>
  </sheets>
  <definedNames>
    <definedName name="_xlnm.Print_Titles" localSheetId="1">ARTUS!$7:$9</definedName>
    <definedName name="_xlnm.Print_Titles" localSheetId="0">VS!$7:$9</definedName>
    <definedName name="_xlnm.Print_Area" localSheetId="1">ARTUS!$A$2:$G$57</definedName>
    <definedName name="_xlnm.Print_Area" localSheetId="0">VS!$A$2:$G$93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9" l="1"/>
  <c r="E45" i="9"/>
  <c r="F45" i="9"/>
</calcChain>
</file>

<file path=xl/sharedStrings.xml><?xml version="1.0" encoding="utf-8"?>
<sst xmlns="http://schemas.openxmlformats.org/spreadsheetml/2006/main" count="326" uniqueCount="127">
  <si>
    <t>MONTANT RECLAME</t>
  </si>
  <si>
    <t>BORDEREAUX DE REGLEMENT EN TIERS PAYANT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</si>
  <si>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</si>
  <si>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</si>
  <si>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</si>
  <si>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</si>
  <si>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</si>
  <si>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</si>
  <si>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</si>
  <si>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</si>
  <si>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</si>
  <si>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</si>
  <si>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CM1075</t>
  </si>
  <si>
    <t>CENTRE MEDICAL MALON</t>
  </si>
  <si>
    <t>GARANT : VS</t>
  </si>
  <si>
    <t>VITALIS SANTE</t>
  </si>
  <si>
    <t>POLICE</t>
  </si>
  <si>
    <t>COTE-D'IVOIRE CABLES</t>
  </si>
  <si>
    <t xml:space="preserve">Nombre de lignes : </t>
  </si>
  <si>
    <t>CM1178</t>
  </si>
  <si>
    <t>CLINIQUE MEDICALE LES OLIVIERS</t>
  </si>
  <si>
    <t>CM1206</t>
  </si>
  <si>
    <t>CLINIQUE MEDICALE ROCHE</t>
  </si>
  <si>
    <t>CM1007</t>
  </si>
  <si>
    <t>CENTRE MEDICAL ELITE AZITO</t>
  </si>
  <si>
    <t>CM1042</t>
  </si>
  <si>
    <t>CENTRE MEDICAL SAINT JOSEPH</t>
  </si>
  <si>
    <t>CM1066</t>
  </si>
  <si>
    <t>CLINIQUE MEDICALE LA CHRYSALIDE</t>
  </si>
  <si>
    <t>CM1082</t>
  </si>
  <si>
    <t>SOCIETE MEDICALE LES PERLES</t>
  </si>
  <si>
    <t>CM1092</t>
  </si>
  <si>
    <t>CLINIQUE MEDICALE MONT CARMEL</t>
  </si>
  <si>
    <t>CM1205</t>
  </si>
  <si>
    <t>CABINET STE HENRIETTE BONOUA</t>
  </si>
  <si>
    <t>CM1252</t>
  </si>
  <si>
    <t>HOTEL DE LA SANTE SAINTE HENRIETTE</t>
  </si>
  <si>
    <t>CM5007</t>
  </si>
  <si>
    <t>CENTRE MEDICO-SOCIAL EL RAPHA</t>
  </si>
  <si>
    <t>PH1030</t>
  </si>
  <si>
    <t>PHARMACIE ABOBOTE</t>
  </si>
  <si>
    <t>PH1428</t>
  </si>
  <si>
    <t>NOUVELLE PHARMACIE TOIT ROUGE</t>
  </si>
  <si>
    <t>PH1444</t>
  </si>
  <si>
    <t>PHARMACIE LES PHALENES</t>
  </si>
  <si>
    <t>PH1455</t>
  </si>
  <si>
    <t>PHARMACIE LE LOTUS</t>
  </si>
  <si>
    <t>PH1649</t>
  </si>
  <si>
    <t>PHARMACIE EBEN-EZER BONOUA</t>
  </si>
  <si>
    <t>PH1958</t>
  </si>
  <si>
    <t>PHARMACIE LOCODJORO</t>
  </si>
  <si>
    <t xml:space="preserve">ELDATRANS </t>
  </si>
  <si>
    <t>PH1492</t>
  </si>
  <si>
    <t>PHARMACIE SAINT ANDRE</t>
  </si>
  <si>
    <t>PH1550</t>
  </si>
  <si>
    <t>NOUVELLE PHARMACIE PRINCIPALE YOPOUGON</t>
  </si>
  <si>
    <t xml:space="preserve">GREEN WAYS </t>
  </si>
  <si>
    <t xml:space="preserve">AFRISTAR </t>
  </si>
  <si>
    <t>CM1213</t>
  </si>
  <si>
    <t>CENTRE MEDICO-CHIRURGICAL PRIMA</t>
  </si>
  <si>
    <t xml:space="preserve">BERYL CONSULTING </t>
  </si>
  <si>
    <t>PH1138</t>
  </si>
  <si>
    <t>PHARMACIE SAINTE AGATHE</t>
  </si>
  <si>
    <t>CM1001</t>
  </si>
  <si>
    <t>CENTRE MEDICAL RIVIERA AMBASSADE</t>
  </si>
  <si>
    <t>CM1023</t>
  </si>
  <si>
    <t>HOME MEDICAL SERVICE</t>
  </si>
  <si>
    <t>CM1046</t>
  </si>
  <si>
    <t>GROUPE MEDICAL PROMETHEE</t>
  </si>
  <si>
    <t>CM1162</t>
  </si>
  <si>
    <t>CLINIQUE STE RITA DE CASCIA</t>
  </si>
  <si>
    <t>CM1239</t>
  </si>
  <si>
    <t>CLINIQUE MEDICALE LES GRACES</t>
  </si>
  <si>
    <t>CM2005</t>
  </si>
  <si>
    <t>POLYCLINIQUE CENTRALE D ABOBO</t>
  </si>
  <si>
    <t>OP1185</t>
  </si>
  <si>
    <t>HARTHYS VISION</t>
  </si>
  <si>
    <t>PH1001</t>
  </si>
  <si>
    <t xml:space="preserve">PHARMACIE DE L ETOILE </t>
  </si>
  <si>
    <t>PH1020</t>
  </si>
  <si>
    <t xml:space="preserve">PHARMACIE BELLE CITE </t>
  </si>
  <si>
    <t>PH1424</t>
  </si>
  <si>
    <t>PHARMACIE ARTEMIA</t>
  </si>
  <si>
    <t>PH1514</t>
  </si>
  <si>
    <t>PHARMACIE ZEULAYET</t>
  </si>
  <si>
    <t>PH1534</t>
  </si>
  <si>
    <t>PHARMACIE YOPOUGON ANADOR</t>
  </si>
  <si>
    <t>CM1102</t>
  </si>
  <si>
    <t>NOUVELLE CLINIQUE IROKO</t>
  </si>
  <si>
    <t>CM1146</t>
  </si>
  <si>
    <t>ESPACE MEDICAL LA CITADELLE</t>
  </si>
  <si>
    <t>PH1331</t>
  </si>
  <si>
    <t>PHARMACIE IMMACULEE</t>
  </si>
  <si>
    <t>PH1335</t>
  </si>
  <si>
    <t>PHARMACIE DES FINANCES</t>
  </si>
  <si>
    <t>PH1391</t>
  </si>
  <si>
    <t>PHARMACIE DES BRASSEURS</t>
  </si>
  <si>
    <t>ORYX OIL CI</t>
  </si>
  <si>
    <t xml:space="preserve">SITH </t>
  </si>
  <si>
    <t>CM1000</t>
  </si>
  <si>
    <t>CENTRE MEDICAL LA RETINE</t>
  </si>
  <si>
    <t>CM1077</t>
  </si>
  <si>
    <t>CENTRE MEDICAL SAINTE BERNADEE</t>
  </si>
  <si>
    <t>DT1084</t>
  </si>
  <si>
    <t>CABINET DENTAIRE DE SAN PEDRO</t>
  </si>
  <si>
    <t>PH1780</t>
  </si>
  <si>
    <t>PHARMACIE DE GUIGLO</t>
  </si>
  <si>
    <t>PH1851</t>
  </si>
  <si>
    <t>PHARMACIE NITORO</t>
  </si>
  <si>
    <t>PH1965</t>
  </si>
  <si>
    <t>PHARMACIE DE ZAGNE</t>
  </si>
  <si>
    <t xml:space="preserve">VITALIS </t>
  </si>
  <si>
    <t>CM1050</t>
  </si>
  <si>
    <t>CLINIQUE PROCREA</t>
  </si>
  <si>
    <t>CM1169</t>
  </si>
  <si>
    <t>CLINIQUE MEDICALE DANGA</t>
  </si>
  <si>
    <t>CM1242</t>
  </si>
  <si>
    <t>CLINIQUE LA PROVIDENCE</t>
  </si>
  <si>
    <t>CM2000</t>
  </si>
  <si>
    <t>PISAM</t>
  </si>
  <si>
    <t>PH1097</t>
  </si>
  <si>
    <t>PHARMACIE DU LYCEE TECHNIQUE</t>
  </si>
  <si>
    <t>PH1216</t>
  </si>
  <si>
    <t>PHARMACIE ST JEAN-PAUL II</t>
  </si>
  <si>
    <t>PH1393</t>
  </si>
  <si>
    <t>PHARMACIE LES ARCHANGES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</si>
  <si>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31/08/2021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</si>
</sst>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8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0" fillId="0" borderId="1" xfId="0" applyNumberFormat="1" applyBorder="1"/>
    <xf numFmtId="0" fontId="0" fillId="0" borderId="0" xfId="0" applyNumberForma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9"/>
  <sheetViews>
    <sheetView topLeftCell="A71" zoomScaleNormal="100" workbookViewId="0">
      <selection activeCell="F82" sqref="F82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3" bestFit="1" customWidth="1"/>
    <col min="4" max="4" width="22.44140625" style="17" customWidth="1"/>
    <col min="5" max="5" width="21.5546875" style="17" customWidth="1"/>
    <col min="6" max="6" width="17.5546875" style="17" bestFit="1" customWidth="1"/>
    <col min="7" max="7" width="16.77734375" style="18" customWidth="1"/>
    <col min="8" max="8" width="11.5546875" style="6"/>
  </cols>
  <sheetData>
    <row r="2" spans="1:8" ht="14.4" customHeight="1" x14ac:dyDescent="0.3">
      <c r="A2" s="32" t="s">
        <v>1</v>
      </c>
      <c r="B2" s="32"/>
      <c r="C2" s="32"/>
      <c r="D2" s="32"/>
      <c r="E2" s="32"/>
      <c r="F2" s="32"/>
      <c r="G2" s="32"/>
    </row>
    <row r="3" spans="1:8" ht="14.4" customHeight="1" x14ac:dyDescent="0.3">
      <c r="A3" s="32"/>
      <c r="B3" s="32"/>
      <c r="C3" s="32"/>
      <c r="D3" s="32"/>
      <c r="E3" s="32"/>
      <c r="F3" s="32"/>
      <c r="G3" s="32"/>
    </row>
    <row r="6" spans="1:8" ht="15" thickBot="1" x14ac:dyDescent="0.35"/>
    <row r="7" spans="1:8" s="2" customFormat="1" ht="24" customHeight="1" x14ac:dyDescent="0.3">
      <c r="A7" s="33" t="s">
        <v>14</v>
      </c>
      <c r="B7" s="34"/>
      <c r="C7" s="35" t="s">
        <v>15</v>
      </c>
      <c r="D7" s="35"/>
      <c r="E7" s="35"/>
      <c r="F7" s="35"/>
      <c r="G7" s="36"/>
      <c r="H7" s="7"/>
    </row>
    <row r="8" spans="1:8" ht="24" customHeight="1" x14ac:dyDescent="0.3">
      <c r="A8" s="37" t="s">
        <v>126</v>
      </c>
      <c r="B8" s="38"/>
      <c r="C8" s="38"/>
      <c r="D8" s="38"/>
      <c r="E8" s="38"/>
      <c r="F8" s="38"/>
      <c r="G8" s="39"/>
    </row>
    <row r="9" spans="1:8" ht="25.8" customHeight="1" x14ac:dyDescent="0.3">
      <c r="A9" s="16" t="s">
        <v>16</v>
      </c>
      <c r="B9" s="16" t="s">
        <v>2</v>
      </c>
      <c r="C9" s="24" t="s">
        <v>3</v>
      </c>
      <c r="D9" s="19" t="s">
        <v>0</v>
      </c>
      <c r="E9" s="19" t="s">
        <v>7</v>
      </c>
      <c r="F9" s="19" t="s">
        <v>5</v>
      </c>
      <c r="G9" s="19" t="s">
        <v>6</v>
      </c>
      <c r="H9" s="5"/>
    </row>
    <row r="10" spans="1:8" s="3" customFormat="1" ht="24" customHeight="1" x14ac:dyDescent="0.3">
      <c r="A10" s="11" t="s">
        <v>57</v>
      </c>
      <c r="B10" s="11" t="s">
        <v>58</v>
      </c>
      <c r="C10" s="11" t="s">
        <v>59</v>
      </c>
      <c r="D10" s="22">
        <v>27000</v>
      </c>
      <c r="E10" s="22">
        <v>21600</v>
      </c>
      <c r="F10" s="22">
        <v>0</v>
      </c>
      <c r="G10" s="22">
        <v>21600</v>
      </c>
      <c r="H10" s="8"/>
    </row>
    <row r="11" spans="1:8" s="3" customFormat="1" ht="24" customHeight="1" x14ac:dyDescent="0.3">
      <c r="A11" s="28" t="s">
        <v>57</v>
      </c>
      <c r="B11" s="28"/>
      <c r="C11" s="28"/>
      <c r="D11" s="26">
        <v>27000</v>
      </c>
      <c r="E11" s="26">
        <v>21600</v>
      </c>
      <c r="F11" s="26">
        <v>0</v>
      </c>
      <c r="G11" s="26">
        <v>21600</v>
      </c>
      <c r="H11" s="8"/>
    </row>
    <row r="12" spans="1:8" s="3" customFormat="1" ht="24" customHeight="1" x14ac:dyDescent="0.3">
      <c r="A12" s="11" t="s">
        <v>60</v>
      </c>
      <c r="B12" s="11" t="s">
        <v>61</v>
      </c>
      <c r="C12" s="11" t="s">
        <v>62</v>
      </c>
      <c r="D12" s="22">
        <v>18515</v>
      </c>
      <c r="E12" s="22">
        <v>12776</v>
      </c>
      <c r="F12" s="22">
        <v>0</v>
      </c>
      <c r="G12" s="22">
        <v>12776</v>
      </c>
      <c r="H12" s="8"/>
    </row>
    <row r="13" spans="1:8" s="3" customFormat="1" ht="24" customHeight="1" x14ac:dyDescent="0.3">
      <c r="A13" s="28" t="s">
        <v>60</v>
      </c>
      <c r="B13" s="28"/>
      <c r="C13" s="28"/>
      <c r="D13" s="26">
        <v>18515</v>
      </c>
      <c r="E13" s="26">
        <v>12776</v>
      </c>
      <c r="F13" s="26">
        <v>0</v>
      </c>
      <c r="G13" s="26">
        <v>12776</v>
      </c>
      <c r="H13" s="8"/>
    </row>
    <row r="14" spans="1:8" s="3" customFormat="1" ht="24" customHeight="1" x14ac:dyDescent="0.3">
      <c r="A14" s="11" t="s">
        <v>17</v>
      </c>
      <c r="B14" s="11" t="s">
        <v>63</v>
      </c>
      <c r="C14" s="11" t="s">
        <v>64</v>
      </c>
      <c r="D14" s="22">
        <v>62000</v>
      </c>
      <c r="E14" s="22">
        <v>49600</v>
      </c>
      <c r="F14" s="22">
        <v>0</v>
      </c>
      <c r="G14" s="22">
        <v>49600</v>
      </c>
      <c r="H14" s="8"/>
    </row>
    <row r="15" spans="1:8" s="3" customFormat="1" ht="24" customHeight="1" x14ac:dyDescent="0.3">
      <c r="A15" s="11" t="s">
        <v>17</v>
      </c>
      <c r="B15" s="11" t="s">
        <v>23</v>
      </c>
      <c r="C15" s="11" t="s">
        <v>24</v>
      </c>
      <c r="D15" s="22">
        <v>49075</v>
      </c>
      <c r="E15" s="22">
        <v>39260</v>
      </c>
      <c r="F15" s="22">
        <v>0</v>
      </c>
      <c r="G15" s="22">
        <v>39260</v>
      </c>
      <c r="H15" s="8"/>
    </row>
    <row r="16" spans="1:8" s="3" customFormat="1" ht="24" customHeight="1" x14ac:dyDescent="0.3">
      <c r="A16" s="11" t="s">
        <v>17</v>
      </c>
      <c r="B16" s="11" t="s">
        <v>65</v>
      </c>
      <c r="C16" s="11" t="s">
        <v>66</v>
      </c>
      <c r="D16" s="22">
        <v>43710</v>
      </c>
      <c r="E16" s="22">
        <v>40910</v>
      </c>
      <c r="F16" s="22">
        <v>0</v>
      </c>
      <c r="G16" s="22">
        <v>11200</v>
      </c>
      <c r="H16" s="8"/>
    </row>
    <row r="17" spans="1:8" s="3" customFormat="1" ht="24" customHeight="1" x14ac:dyDescent="0.3">
      <c r="A17" s="11" t="s">
        <v>17</v>
      </c>
      <c r="B17" s="11" t="s">
        <v>25</v>
      </c>
      <c r="C17" s="11" t="s">
        <v>26</v>
      </c>
      <c r="D17" s="22">
        <v>14000</v>
      </c>
      <c r="E17" s="22">
        <v>11200</v>
      </c>
      <c r="F17" s="22">
        <v>0</v>
      </c>
      <c r="G17" s="22">
        <v>11200</v>
      </c>
      <c r="H17" s="8"/>
    </row>
    <row r="18" spans="1:8" s="3" customFormat="1" ht="24" customHeight="1" x14ac:dyDescent="0.3">
      <c r="A18" s="11" t="s">
        <v>17</v>
      </c>
      <c r="B18" s="11" t="s">
        <v>67</v>
      </c>
      <c r="C18" s="11" t="s">
        <v>68</v>
      </c>
      <c r="D18" s="22">
        <v>12000</v>
      </c>
      <c r="E18" s="22">
        <v>9600</v>
      </c>
      <c r="F18" s="22">
        <v>0</v>
      </c>
      <c r="G18" s="22">
        <v>9600</v>
      </c>
      <c r="H18" s="8"/>
    </row>
    <row r="19" spans="1:8" s="3" customFormat="1" ht="24" customHeight="1" x14ac:dyDescent="0.3">
      <c r="A19" s="11" t="s">
        <v>17</v>
      </c>
      <c r="B19" s="11" t="s">
        <v>27</v>
      </c>
      <c r="C19" s="11" t="s">
        <v>28</v>
      </c>
      <c r="D19" s="22">
        <v>80485</v>
      </c>
      <c r="E19" s="22">
        <v>64388</v>
      </c>
      <c r="F19" s="22">
        <v>0</v>
      </c>
      <c r="G19" s="22">
        <v>50048</v>
      </c>
      <c r="H19" s="8"/>
    </row>
    <row r="20" spans="1:8" s="3" customFormat="1" ht="24" customHeight="1" x14ac:dyDescent="0.3">
      <c r="A20" s="11" t="s">
        <v>17</v>
      </c>
      <c r="B20" s="11" t="s">
        <v>12</v>
      </c>
      <c r="C20" s="11" t="s">
        <v>13</v>
      </c>
      <c r="D20" s="22">
        <v>92555</v>
      </c>
      <c r="E20" s="22">
        <v>74044</v>
      </c>
      <c r="F20" s="22">
        <v>0</v>
      </c>
      <c r="G20" s="22">
        <v>62844</v>
      </c>
      <c r="H20" s="8"/>
    </row>
    <row r="21" spans="1:8" s="3" customFormat="1" ht="24" customHeight="1" x14ac:dyDescent="0.3">
      <c r="A21" s="11" t="s">
        <v>17</v>
      </c>
      <c r="B21" s="11" t="s">
        <v>29</v>
      </c>
      <c r="C21" s="11" t="s">
        <v>30</v>
      </c>
      <c r="D21" s="22">
        <v>14000</v>
      </c>
      <c r="E21" s="22">
        <v>11200</v>
      </c>
      <c r="F21" s="22">
        <v>0</v>
      </c>
      <c r="G21" s="22">
        <v>11200</v>
      </c>
      <c r="H21" s="8"/>
    </row>
    <row r="22" spans="1:8" s="3" customFormat="1" ht="24" customHeight="1" x14ac:dyDescent="0.3">
      <c r="A22" s="11" t="s">
        <v>17</v>
      </c>
      <c r="B22" s="11" t="s">
        <v>31</v>
      </c>
      <c r="C22" s="11" t="s">
        <v>32</v>
      </c>
      <c r="D22" s="22">
        <v>14000</v>
      </c>
      <c r="E22" s="22">
        <v>11200</v>
      </c>
      <c r="F22" s="22">
        <v>0</v>
      </c>
      <c r="G22" s="22">
        <v>11200</v>
      </c>
      <c r="H22" s="8"/>
    </row>
    <row r="23" spans="1:8" s="3" customFormat="1" ht="24" customHeight="1" x14ac:dyDescent="0.3">
      <c r="A23" s="11" t="s">
        <v>17</v>
      </c>
      <c r="B23" s="11" t="s">
        <v>69</v>
      </c>
      <c r="C23" s="11" t="s">
        <v>70</v>
      </c>
      <c r="D23" s="22">
        <v>75775</v>
      </c>
      <c r="E23" s="22">
        <v>60620</v>
      </c>
      <c r="F23" s="22">
        <v>0</v>
      </c>
      <c r="G23" s="22">
        <v>41420</v>
      </c>
      <c r="H23" s="8"/>
    </row>
    <row r="24" spans="1:8" s="3" customFormat="1" ht="24" customHeight="1" x14ac:dyDescent="0.3">
      <c r="A24" s="11" t="s">
        <v>17</v>
      </c>
      <c r="B24" s="11" t="s">
        <v>19</v>
      </c>
      <c r="C24" s="11" t="s">
        <v>20</v>
      </c>
      <c r="D24" s="22">
        <v>34025</v>
      </c>
      <c r="E24" s="22">
        <v>27220</v>
      </c>
      <c r="F24" s="22">
        <v>0</v>
      </c>
      <c r="G24" s="22">
        <v>27220</v>
      </c>
      <c r="H24" s="8"/>
    </row>
    <row r="25" spans="1:8" s="3" customFormat="1" ht="24" customHeight="1" x14ac:dyDescent="0.3">
      <c r="A25" s="11" t="s">
        <v>17</v>
      </c>
      <c r="B25" s="11" t="s">
        <v>33</v>
      </c>
      <c r="C25" s="11" t="s">
        <v>34</v>
      </c>
      <c r="D25" s="22">
        <v>12000</v>
      </c>
      <c r="E25" s="22">
        <v>9600</v>
      </c>
      <c r="F25" s="22">
        <v>0</v>
      </c>
      <c r="G25" s="22">
        <v>9600</v>
      </c>
      <c r="H25" s="8"/>
    </row>
    <row r="26" spans="1:8" s="3" customFormat="1" ht="24" customHeight="1" x14ac:dyDescent="0.3">
      <c r="A26" s="11" t="s">
        <v>17</v>
      </c>
      <c r="B26" s="11" t="s">
        <v>21</v>
      </c>
      <c r="C26" s="11" t="s">
        <v>22</v>
      </c>
      <c r="D26" s="22">
        <v>12000</v>
      </c>
      <c r="E26" s="22">
        <v>9600</v>
      </c>
      <c r="F26" s="22">
        <v>0</v>
      </c>
      <c r="G26" s="22">
        <v>9600</v>
      </c>
      <c r="H26" s="8"/>
    </row>
    <row r="27" spans="1:8" s="3" customFormat="1" ht="24" customHeight="1" x14ac:dyDescent="0.3">
      <c r="A27" s="11" t="s">
        <v>17</v>
      </c>
      <c r="B27" s="11" t="s">
        <v>71</v>
      </c>
      <c r="C27" s="11" t="s">
        <v>72</v>
      </c>
      <c r="D27" s="22">
        <v>150050</v>
      </c>
      <c r="E27" s="22">
        <v>120040</v>
      </c>
      <c r="F27" s="22">
        <v>0</v>
      </c>
      <c r="G27" s="22">
        <v>120040</v>
      </c>
      <c r="H27" s="8"/>
    </row>
    <row r="28" spans="1:8" s="3" customFormat="1" ht="24" customHeight="1" x14ac:dyDescent="0.3">
      <c r="A28" s="11" t="s">
        <v>17</v>
      </c>
      <c r="B28" s="11" t="s">
        <v>35</v>
      </c>
      <c r="C28" s="11" t="s">
        <v>36</v>
      </c>
      <c r="D28" s="22">
        <v>14000</v>
      </c>
      <c r="E28" s="22">
        <v>11200</v>
      </c>
      <c r="F28" s="22">
        <v>0</v>
      </c>
      <c r="G28" s="22">
        <v>11200</v>
      </c>
      <c r="H28" s="8"/>
    </row>
    <row r="29" spans="1:8" s="3" customFormat="1" ht="24" customHeight="1" x14ac:dyDescent="0.3">
      <c r="A29" s="11" t="s">
        <v>17</v>
      </c>
      <c r="B29" s="11" t="s">
        <v>73</v>
      </c>
      <c r="C29" s="11" t="s">
        <v>74</v>
      </c>
      <c r="D29" s="22">
        <v>14000</v>
      </c>
      <c r="E29" s="22">
        <v>11200</v>
      </c>
      <c r="F29" s="22">
        <v>0</v>
      </c>
      <c r="G29" s="22">
        <v>11200</v>
      </c>
      <c r="H29" s="8"/>
    </row>
    <row r="30" spans="1:8" s="3" customFormat="1" ht="24" customHeight="1" x14ac:dyDescent="0.3">
      <c r="A30" s="11" t="s">
        <v>17</v>
      </c>
      <c r="B30" s="11" t="s">
        <v>37</v>
      </c>
      <c r="C30" s="11" t="s">
        <v>38</v>
      </c>
      <c r="D30" s="22">
        <v>39000</v>
      </c>
      <c r="E30" s="22">
        <v>31200</v>
      </c>
      <c r="F30" s="22">
        <v>0</v>
      </c>
      <c r="G30" s="22">
        <v>31200</v>
      </c>
      <c r="H30" s="8"/>
    </row>
    <row r="31" spans="1:8" s="3" customFormat="1" ht="24" customHeight="1" x14ac:dyDescent="0.3">
      <c r="A31" s="11" t="s">
        <v>17</v>
      </c>
      <c r="B31" s="11" t="s">
        <v>75</v>
      </c>
      <c r="C31" s="11" t="s">
        <v>76</v>
      </c>
      <c r="D31" s="22">
        <v>100000</v>
      </c>
      <c r="E31" s="22">
        <v>60000</v>
      </c>
      <c r="F31" s="22">
        <v>0</v>
      </c>
      <c r="G31" s="22">
        <v>60000</v>
      </c>
      <c r="H31" s="8"/>
    </row>
    <row r="32" spans="1:8" s="3" customFormat="1" ht="24" customHeight="1" x14ac:dyDescent="0.3">
      <c r="A32" s="11" t="s">
        <v>17</v>
      </c>
      <c r="B32" s="11" t="s">
        <v>77</v>
      </c>
      <c r="C32" s="11" t="s">
        <v>78</v>
      </c>
      <c r="D32" s="22">
        <v>17095</v>
      </c>
      <c r="E32" s="22">
        <v>13728</v>
      </c>
      <c r="F32" s="22">
        <v>0</v>
      </c>
      <c r="G32" s="22">
        <v>13728</v>
      </c>
      <c r="H32" s="8"/>
    </row>
    <row r="33" spans="1:8" s="3" customFormat="1" ht="24" customHeight="1" x14ac:dyDescent="0.3">
      <c r="A33" s="11" t="s">
        <v>17</v>
      </c>
      <c r="B33" s="11" t="s">
        <v>79</v>
      </c>
      <c r="C33" s="11" t="s">
        <v>80</v>
      </c>
      <c r="D33" s="22">
        <v>36070</v>
      </c>
      <c r="E33" s="22">
        <v>22352</v>
      </c>
      <c r="F33" s="22">
        <v>0</v>
      </c>
      <c r="G33" s="22">
        <v>22352</v>
      </c>
      <c r="H33" s="8"/>
    </row>
    <row r="34" spans="1:8" s="3" customFormat="1" ht="24" customHeight="1" x14ac:dyDescent="0.3">
      <c r="A34" s="11" t="s">
        <v>17</v>
      </c>
      <c r="B34" s="11" t="s">
        <v>39</v>
      </c>
      <c r="C34" s="11" t="s">
        <v>40</v>
      </c>
      <c r="D34" s="22">
        <v>13350</v>
      </c>
      <c r="E34" s="22">
        <v>10728</v>
      </c>
      <c r="F34" s="22">
        <v>0</v>
      </c>
      <c r="G34" s="22">
        <v>10728</v>
      </c>
      <c r="H34" s="8"/>
    </row>
    <row r="35" spans="1:8" s="3" customFormat="1" ht="24" customHeight="1" x14ac:dyDescent="0.3">
      <c r="A35" s="11" t="s">
        <v>17</v>
      </c>
      <c r="B35" s="11" t="s">
        <v>81</v>
      </c>
      <c r="C35" s="11" t="s">
        <v>82</v>
      </c>
      <c r="D35" s="22">
        <v>3280</v>
      </c>
      <c r="E35" s="22">
        <v>2624</v>
      </c>
      <c r="F35" s="22">
        <v>0</v>
      </c>
      <c r="G35" s="22">
        <v>2624</v>
      </c>
      <c r="H35" s="8"/>
    </row>
    <row r="36" spans="1:8" s="3" customFormat="1" ht="24" customHeight="1" x14ac:dyDescent="0.3">
      <c r="A36" s="11" t="s">
        <v>17</v>
      </c>
      <c r="B36" s="11" t="s">
        <v>41</v>
      </c>
      <c r="C36" s="11" t="s">
        <v>42</v>
      </c>
      <c r="D36" s="22">
        <v>6465</v>
      </c>
      <c r="E36" s="22">
        <v>4660</v>
      </c>
      <c r="F36" s="22">
        <v>0</v>
      </c>
      <c r="G36" s="22">
        <v>4660</v>
      </c>
      <c r="H36" s="8"/>
    </row>
    <row r="37" spans="1:8" s="3" customFormat="1" ht="24" customHeight="1" x14ac:dyDescent="0.3">
      <c r="A37" s="11" t="s">
        <v>17</v>
      </c>
      <c r="B37" s="11" t="s">
        <v>43</v>
      </c>
      <c r="C37" s="11" t="s">
        <v>44</v>
      </c>
      <c r="D37" s="22">
        <v>4085</v>
      </c>
      <c r="E37" s="22">
        <v>3260</v>
      </c>
      <c r="F37" s="22">
        <v>0</v>
      </c>
      <c r="G37" s="22">
        <v>3260</v>
      </c>
      <c r="H37" s="8"/>
    </row>
    <row r="38" spans="1:8" s="3" customFormat="1" ht="24" customHeight="1" x14ac:dyDescent="0.3">
      <c r="A38" s="11" t="s">
        <v>17</v>
      </c>
      <c r="B38" s="11" t="s">
        <v>10</v>
      </c>
      <c r="C38" s="11" t="s">
        <v>8</v>
      </c>
      <c r="D38" s="22">
        <v>52599</v>
      </c>
      <c r="E38" s="22">
        <v>42092</v>
      </c>
      <c r="F38" s="22">
        <v>0</v>
      </c>
      <c r="G38" s="22">
        <v>42092</v>
      </c>
      <c r="H38" s="8"/>
    </row>
    <row r="39" spans="1:8" s="3" customFormat="1" ht="24" customHeight="1" x14ac:dyDescent="0.3">
      <c r="A39" s="11" t="s">
        <v>17</v>
      </c>
      <c r="B39" s="11" t="s">
        <v>83</v>
      </c>
      <c r="C39" s="11" t="s">
        <v>84</v>
      </c>
      <c r="D39" s="22">
        <v>15360</v>
      </c>
      <c r="E39" s="22">
        <v>12380</v>
      </c>
      <c r="F39" s="22">
        <v>0</v>
      </c>
      <c r="G39" s="22">
        <v>12380</v>
      </c>
      <c r="H39" s="8"/>
    </row>
    <row r="40" spans="1:8" s="3" customFormat="1" ht="24" customHeight="1" x14ac:dyDescent="0.3">
      <c r="A40" s="11" t="s">
        <v>17</v>
      </c>
      <c r="B40" s="11" t="s">
        <v>85</v>
      </c>
      <c r="C40" s="11" t="s">
        <v>86</v>
      </c>
      <c r="D40" s="22">
        <v>32460</v>
      </c>
      <c r="E40" s="22">
        <v>26016</v>
      </c>
      <c r="F40" s="22">
        <v>0</v>
      </c>
      <c r="G40" s="22">
        <v>26016</v>
      </c>
      <c r="H40" s="8"/>
    </row>
    <row r="41" spans="1:8" s="3" customFormat="1" ht="24" customHeight="1" x14ac:dyDescent="0.3">
      <c r="A41" s="11" t="s">
        <v>17</v>
      </c>
      <c r="B41" s="11" t="s">
        <v>54</v>
      </c>
      <c r="C41" s="11" t="s">
        <v>55</v>
      </c>
      <c r="D41" s="22">
        <v>9555</v>
      </c>
      <c r="E41" s="22">
        <v>7824</v>
      </c>
      <c r="F41" s="22">
        <v>0</v>
      </c>
      <c r="G41" s="22">
        <v>7824</v>
      </c>
      <c r="H41" s="8"/>
    </row>
    <row r="42" spans="1:8" s="3" customFormat="1" ht="24" customHeight="1" x14ac:dyDescent="0.3">
      <c r="A42" s="11" t="s">
        <v>17</v>
      </c>
      <c r="B42" s="11" t="s">
        <v>47</v>
      </c>
      <c r="C42" s="11" t="s">
        <v>48</v>
      </c>
      <c r="D42" s="22">
        <v>23605</v>
      </c>
      <c r="E42" s="22">
        <v>18904</v>
      </c>
      <c r="F42" s="22">
        <v>0</v>
      </c>
      <c r="G42" s="22">
        <v>18904</v>
      </c>
      <c r="H42" s="8"/>
    </row>
    <row r="43" spans="1:8" s="3" customFormat="1" ht="24" customHeight="1" x14ac:dyDescent="0.3">
      <c r="A43" s="11" t="s">
        <v>17</v>
      </c>
      <c r="B43" s="11" t="s">
        <v>11</v>
      </c>
      <c r="C43" s="11" t="s">
        <v>9</v>
      </c>
      <c r="D43" s="22">
        <v>92615</v>
      </c>
      <c r="E43" s="22">
        <v>74224</v>
      </c>
      <c r="F43" s="22">
        <v>0</v>
      </c>
      <c r="G43" s="22">
        <v>88604</v>
      </c>
      <c r="H43" s="8"/>
    </row>
    <row r="44" spans="1:8" s="3" customFormat="1" ht="24" customHeight="1" x14ac:dyDescent="0.3">
      <c r="A44" s="11" t="s">
        <v>17</v>
      </c>
      <c r="B44" s="11" t="s">
        <v>49</v>
      </c>
      <c r="C44" s="11" t="s">
        <v>50</v>
      </c>
      <c r="D44" s="22">
        <v>25185</v>
      </c>
      <c r="E44" s="22">
        <v>5116</v>
      </c>
      <c r="F44" s="22">
        <v>0</v>
      </c>
      <c r="G44" s="22">
        <v>5116</v>
      </c>
      <c r="H44" s="8"/>
    </row>
    <row r="45" spans="1:8" s="3" customFormat="1" ht="24" customHeight="1" x14ac:dyDescent="0.3">
      <c r="A45" s="28" t="s">
        <v>17</v>
      </c>
      <c r="B45" s="28"/>
      <c r="C45" s="28"/>
      <c r="D45" s="26">
        <v>1164399</v>
      </c>
      <c r="E45" s="26">
        <v>895990</v>
      </c>
      <c r="F45" s="26">
        <v>0</v>
      </c>
      <c r="G45" s="26">
        <v>835920</v>
      </c>
      <c r="H45" s="8"/>
    </row>
    <row r="46" spans="1:8" s="3" customFormat="1" ht="24" customHeight="1" x14ac:dyDescent="0.3">
      <c r="A46" s="11" t="s">
        <v>51</v>
      </c>
      <c r="B46" s="11" t="s">
        <v>12</v>
      </c>
      <c r="C46" s="11" t="s">
        <v>13</v>
      </c>
      <c r="D46" s="22">
        <v>116375</v>
      </c>
      <c r="E46" s="22">
        <v>93100</v>
      </c>
      <c r="F46" s="22">
        <v>0</v>
      </c>
      <c r="G46" s="22">
        <v>61100</v>
      </c>
      <c r="H46" s="8"/>
    </row>
    <row r="47" spans="1:8" s="3" customFormat="1" ht="24" customHeight="1" x14ac:dyDescent="0.3">
      <c r="A47" s="11" t="s">
        <v>51</v>
      </c>
      <c r="B47" s="11" t="s">
        <v>87</v>
      </c>
      <c r="C47" s="11" t="s">
        <v>88</v>
      </c>
      <c r="D47" s="22">
        <v>1386900</v>
      </c>
      <c r="E47" s="22">
        <v>1109520</v>
      </c>
      <c r="F47" s="22">
        <v>0</v>
      </c>
      <c r="G47" s="22">
        <v>1109520</v>
      </c>
      <c r="H47" s="8"/>
    </row>
    <row r="48" spans="1:8" s="3" customFormat="1" ht="24" customHeight="1" x14ac:dyDescent="0.3">
      <c r="A48" s="11" t="s">
        <v>51</v>
      </c>
      <c r="B48" s="11" t="s">
        <v>89</v>
      </c>
      <c r="C48" s="11" t="s">
        <v>90</v>
      </c>
      <c r="D48" s="22">
        <v>14000</v>
      </c>
      <c r="E48" s="22">
        <v>11200</v>
      </c>
      <c r="F48" s="22">
        <v>0</v>
      </c>
      <c r="G48" s="22">
        <v>11200</v>
      </c>
      <c r="H48" s="8"/>
    </row>
    <row r="49" spans="1:8" s="3" customFormat="1" ht="24" customHeight="1" x14ac:dyDescent="0.3">
      <c r="A49" s="11" t="s">
        <v>51</v>
      </c>
      <c r="B49" s="11" t="s">
        <v>21</v>
      </c>
      <c r="C49" s="11" t="s">
        <v>22</v>
      </c>
      <c r="D49" s="22">
        <v>123350</v>
      </c>
      <c r="E49" s="22">
        <v>98680</v>
      </c>
      <c r="F49" s="22">
        <v>0</v>
      </c>
      <c r="G49" s="22">
        <v>98680</v>
      </c>
      <c r="H49" s="8"/>
    </row>
    <row r="50" spans="1:8" s="3" customFormat="1" ht="24" customHeight="1" x14ac:dyDescent="0.3">
      <c r="A50" s="11" t="s">
        <v>51</v>
      </c>
      <c r="B50" s="11" t="s">
        <v>91</v>
      </c>
      <c r="C50" s="11" t="s">
        <v>92</v>
      </c>
      <c r="D50" s="22">
        <v>20660</v>
      </c>
      <c r="E50" s="22">
        <v>16528</v>
      </c>
      <c r="F50" s="22">
        <v>0</v>
      </c>
      <c r="G50" s="22">
        <v>16528</v>
      </c>
      <c r="H50" s="8"/>
    </row>
    <row r="51" spans="1:8" s="3" customFormat="1" ht="24" customHeight="1" x14ac:dyDescent="0.3">
      <c r="A51" s="11" t="s">
        <v>51</v>
      </c>
      <c r="B51" s="11" t="s">
        <v>93</v>
      </c>
      <c r="C51" s="11" t="s">
        <v>94</v>
      </c>
      <c r="D51" s="22">
        <v>11875</v>
      </c>
      <c r="E51" s="22">
        <v>9528</v>
      </c>
      <c r="F51" s="22">
        <v>0</v>
      </c>
      <c r="G51" s="22">
        <v>9528</v>
      </c>
      <c r="H51" s="8"/>
    </row>
    <row r="52" spans="1:8" s="3" customFormat="1" ht="24" customHeight="1" x14ac:dyDescent="0.3">
      <c r="A52" s="11" t="s">
        <v>51</v>
      </c>
      <c r="B52" s="11" t="s">
        <v>95</v>
      </c>
      <c r="C52" s="11" t="s">
        <v>96</v>
      </c>
      <c r="D52" s="22">
        <v>9915</v>
      </c>
      <c r="E52" s="22">
        <v>7984</v>
      </c>
      <c r="F52" s="22">
        <v>0</v>
      </c>
      <c r="G52" s="22">
        <v>7984</v>
      </c>
      <c r="H52" s="8"/>
    </row>
    <row r="53" spans="1:8" s="3" customFormat="1" ht="24" customHeight="1" x14ac:dyDescent="0.3">
      <c r="A53" s="11" t="s">
        <v>51</v>
      </c>
      <c r="B53" s="11" t="s">
        <v>52</v>
      </c>
      <c r="C53" s="11" t="s">
        <v>53</v>
      </c>
      <c r="D53" s="22">
        <v>15600</v>
      </c>
      <c r="E53" s="22">
        <v>12504</v>
      </c>
      <c r="F53" s="22">
        <v>0</v>
      </c>
      <c r="G53" s="22">
        <v>12504</v>
      </c>
      <c r="H53" s="8"/>
    </row>
    <row r="54" spans="1:8" s="3" customFormat="1" ht="24" customHeight="1" x14ac:dyDescent="0.3">
      <c r="A54" s="11" t="s">
        <v>51</v>
      </c>
      <c r="B54" s="11" t="s">
        <v>11</v>
      </c>
      <c r="C54" s="11" t="s">
        <v>9</v>
      </c>
      <c r="D54" s="22">
        <v>69840</v>
      </c>
      <c r="E54" s="22">
        <v>55160</v>
      </c>
      <c r="F54" s="22">
        <v>0</v>
      </c>
      <c r="G54" s="22">
        <v>55160</v>
      </c>
      <c r="H54" s="8"/>
    </row>
    <row r="55" spans="1:8" s="3" customFormat="1" ht="24" customHeight="1" x14ac:dyDescent="0.3">
      <c r="A55" s="28" t="s">
        <v>51</v>
      </c>
      <c r="B55" s="28"/>
      <c r="C55" s="28"/>
      <c r="D55" s="26">
        <v>1768515</v>
      </c>
      <c r="E55" s="26">
        <v>1414204</v>
      </c>
      <c r="F55" s="26">
        <v>0</v>
      </c>
      <c r="G55" s="26">
        <v>1382204</v>
      </c>
      <c r="H55" s="8"/>
    </row>
    <row r="56" spans="1:8" s="3" customFormat="1" ht="24" customHeight="1" x14ac:dyDescent="0.3">
      <c r="A56" s="11" t="s">
        <v>56</v>
      </c>
      <c r="B56" s="11" t="s">
        <v>27</v>
      </c>
      <c r="C56" s="11" t="s">
        <v>28</v>
      </c>
      <c r="D56" s="22">
        <v>34030</v>
      </c>
      <c r="E56" s="22">
        <v>27224</v>
      </c>
      <c r="F56" s="22">
        <v>0</v>
      </c>
      <c r="G56" s="22">
        <v>27224</v>
      </c>
      <c r="H56" s="8"/>
    </row>
    <row r="57" spans="1:8" s="3" customFormat="1" ht="24" customHeight="1" x14ac:dyDescent="0.3">
      <c r="A57" s="11" t="s">
        <v>56</v>
      </c>
      <c r="B57" s="11" t="s">
        <v>12</v>
      </c>
      <c r="C57" s="11" t="s">
        <v>13</v>
      </c>
      <c r="D57" s="22">
        <v>365780</v>
      </c>
      <c r="E57" s="22">
        <v>292624</v>
      </c>
      <c r="F57" s="22">
        <v>0</v>
      </c>
      <c r="G57" s="22">
        <v>277724</v>
      </c>
      <c r="H57" s="8"/>
    </row>
    <row r="58" spans="1:8" s="3" customFormat="1" ht="24" customHeight="1" x14ac:dyDescent="0.3">
      <c r="A58" s="11" t="s">
        <v>56</v>
      </c>
      <c r="B58" s="11" t="s">
        <v>45</v>
      </c>
      <c r="C58" s="11" t="s">
        <v>46</v>
      </c>
      <c r="D58" s="22">
        <v>27920</v>
      </c>
      <c r="E58" s="22">
        <v>23780</v>
      </c>
      <c r="F58" s="22">
        <v>0</v>
      </c>
      <c r="G58" s="22">
        <v>23780</v>
      </c>
      <c r="H58" s="8"/>
    </row>
    <row r="59" spans="1:8" s="3" customFormat="1" ht="24" customHeight="1" x14ac:dyDescent="0.3">
      <c r="A59" s="11" t="s">
        <v>56</v>
      </c>
      <c r="B59" s="11" t="s">
        <v>11</v>
      </c>
      <c r="C59" s="11" t="s">
        <v>9</v>
      </c>
      <c r="D59" s="22">
        <v>128775</v>
      </c>
      <c r="E59" s="22">
        <v>115208</v>
      </c>
      <c r="F59" s="22">
        <v>0</v>
      </c>
      <c r="G59" s="22">
        <v>100828</v>
      </c>
      <c r="H59" s="8"/>
    </row>
    <row r="60" spans="1:8" s="3" customFormat="1" ht="24" customHeight="1" x14ac:dyDescent="0.3">
      <c r="A60" s="28" t="s">
        <v>56</v>
      </c>
      <c r="B60" s="28"/>
      <c r="C60" s="28"/>
      <c r="D60" s="26">
        <v>556505</v>
      </c>
      <c r="E60" s="26">
        <v>458836</v>
      </c>
      <c r="F60" s="26">
        <v>0</v>
      </c>
      <c r="G60" s="26">
        <v>429556</v>
      </c>
      <c r="H60" s="8"/>
    </row>
    <row r="61" spans="1:8" s="3" customFormat="1" ht="24" customHeight="1" x14ac:dyDescent="0.3">
      <c r="A61" s="11" t="s">
        <v>97</v>
      </c>
      <c r="B61" s="11" t="s">
        <v>67</v>
      </c>
      <c r="C61" s="11" t="s">
        <v>68</v>
      </c>
      <c r="D61" s="22">
        <v>76525</v>
      </c>
      <c r="E61" s="22">
        <v>61220</v>
      </c>
      <c r="F61" s="22">
        <v>0</v>
      </c>
      <c r="G61" s="22">
        <v>61220</v>
      </c>
      <c r="H61" s="8"/>
    </row>
    <row r="62" spans="1:8" s="3" customFormat="1" ht="24" customHeight="1" x14ac:dyDescent="0.3">
      <c r="A62" s="11" t="s">
        <v>97</v>
      </c>
      <c r="B62" s="11" t="s">
        <v>52</v>
      </c>
      <c r="C62" s="11" t="s">
        <v>53</v>
      </c>
      <c r="D62" s="22">
        <v>2555</v>
      </c>
      <c r="E62" s="22">
        <v>2040</v>
      </c>
      <c r="F62" s="22">
        <v>0</v>
      </c>
      <c r="G62" s="22">
        <v>2040</v>
      </c>
      <c r="H62" s="8"/>
    </row>
    <row r="63" spans="1:8" s="3" customFormat="1" ht="24" customHeight="1" x14ac:dyDescent="0.3">
      <c r="A63" s="28" t="s">
        <v>97</v>
      </c>
      <c r="B63" s="28"/>
      <c r="C63" s="28"/>
      <c r="D63" s="26">
        <v>79080</v>
      </c>
      <c r="E63" s="26">
        <v>63260</v>
      </c>
      <c r="F63" s="26">
        <v>0</v>
      </c>
      <c r="G63" s="26">
        <v>63260</v>
      </c>
      <c r="H63" s="8"/>
    </row>
    <row r="64" spans="1:8" s="3" customFormat="1" ht="24" customHeight="1" x14ac:dyDescent="0.3">
      <c r="A64" s="11" t="s">
        <v>98</v>
      </c>
      <c r="B64" s="11" t="s">
        <v>99</v>
      </c>
      <c r="C64" s="11" t="s">
        <v>100</v>
      </c>
      <c r="D64" s="22">
        <v>26000</v>
      </c>
      <c r="E64" s="22">
        <v>20800</v>
      </c>
      <c r="F64" s="22">
        <v>0</v>
      </c>
      <c r="G64" s="22">
        <v>20800</v>
      </c>
      <c r="H64" s="8"/>
    </row>
    <row r="65" spans="1:8" s="3" customFormat="1" ht="24" customHeight="1" x14ac:dyDescent="0.3">
      <c r="A65" s="11" t="s">
        <v>98</v>
      </c>
      <c r="B65" s="11" t="s">
        <v>101</v>
      </c>
      <c r="C65" s="11" t="s">
        <v>102</v>
      </c>
      <c r="D65" s="22">
        <v>178050</v>
      </c>
      <c r="E65" s="22">
        <v>142440</v>
      </c>
      <c r="F65" s="22">
        <v>0</v>
      </c>
      <c r="G65" s="22">
        <v>113640</v>
      </c>
      <c r="H65" s="8"/>
    </row>
    <row r="66" spans="1:8" s="3" customFormat="1" ht="24" customHeight="1" x14ac:dyDescent="0.3">
      <c r="A66" s="11" t="s">
        <v>98</v>
      </c>
      <c r="B66" s="11" t="s">
        <v>103</v>
      </c>
      <c r="C66" s="11" t="s">
        <v>104</v>
      </c>
      <c r="D66" s="22">
        <v>60000</v>
      </c>
      <c r="E66" s="22">
        <v>48000</v>
      </c>
      <c r="F66" s="22">
        <v>0</v>
      </c>
      <c r="G66" s="22">
        <v>48000</v>
      </c>
      <c r="H66" s="8"/>
    </row>
    <row r="67" spans="1:8" s="3" customFormat="1" ht="24" customHeight="1" x14ac:dyDescent="0.3">
      <c r="A67" s="11" t="s">
        <v>98</v>
      </c>
      <c r="B67" s="11" t="s">
        <v>105</v>
      </c>
      <c r="C67" s="11" t="s">
        <v>106</v>
      </c>
      <c r="D67" s="22">
        <v>42840</v>
      </c>
      <c r="E67" s="22">
        <v>29168</v>
      </c>
      <c r="F67" s="22">
        <v>0</v>
      </c>
      <c r="G67" s="22">
        <v>29168</v>
      </c>
      <c r="H67" s="8"/>
    </row>
    <row r="68" spans="1:8" s="3" customFormat="1" ht="24" customHeight="1" x14ac:dyDescent="0.3">
      <c r="A68" s="11" t="s">
        <v>98</v>
      </c>
      <c r="B68" s="11" t="s">
        <v>107</v>
      </c>
      <c r="C68" s="11" t="s">
        <v>108</v>
      </c>
      <c r="D68" s="22">
        <v>7425</v>
      </c>
      <c r="E68" s="22">
        <v>5940</v>
      </c>
      <c r="F68" s="22">
        <v>0</v>
      </c>
      <c r="G68" s="22">
        <v>5940</v>
      </c>
      <c r="H68" s="8"/>
    </row>
    <row r="69" spans="1:8" s="3" customFormat="1" ht="24" customHeight="1" x14ac:dyDescent="0.3">
      <c r="A69" s="11" t="s">
        <v>98</v>
      </c>
      <c r="B69" s="11" t="s">
        <v>109</v>
      </c>
      <c r="C69" s="11" t="s">
        <v>110</v>
      </c>
      <c r="D69" s="22">
        <v>3920</v>
      </c>
      <c r="E69" s="22">
        <v>3136</v>
      </c>
      <c r="F69" s="22">
        <v>0</v>
      </c>
      <c r="G69" s="22">
        <v>3136</v>
      </c>
      <c r="H69" s="8"/>
    </row>
    <row r="70" spans="1:8" s="3" customFormat="1" ht="24" customHeight="1" x14ac:dyDescent="0.3">
      <c r="A70" s="28" t="s">
        <v>98</v>
      </c>
      <c r="B70" s="28"/>
      <c r="C70" s="28"/>
      <c r="D70" s="26">
        <v>318235</v>
      </c>
      <c r="E70" s="26">
        <v>249484</v>
      </c>
      <c r="F70" s="26">
        <v>0</v>
      </c>
      <c r="G70" s="26">
        <v>220684</v>
      </c>
      <c r="H70" s="8"/>
    </row>
    <row r="71" spans="1:8" s="3" customFormat="1" ht="24" customHeight="1" x14ac:dyDescent="0.3">
      <c r="A71" s="11" t="s">
        <v>111</v>
      </c>
      <c r="B71" s="11" t="s">
        <v>112</v>
      </c>
      <c r="C71" s="11" t="s">
        <v>113</v>
      </c>
      <c r="D71" s="22">
        <v>29800</v>
      </c>
      <c r="E71" s="22">
        <v>23840</v>
      </c>
      <c r="F71" s="22">
        <v>0</v>
      </c>
      <c r="G71" s="22">
        <v>12640</v>
      </c>
      <c r="H71" s="8"/>
    </row>
    <row r="72" spans="1:8" s="3" customFormat="1" ht="24" customHeight="1" x14ac:dyDescent="0.3">
      <c r="A72" s="11" t="s">
        <v>111</v>
      </c>
      <c r="B72" s="11" t="s">
        <v>114</v>
      </c>
      <c r="C72" s="11" t="s">
        <v>115</v>
      </c>
      <c r="D72" s="22">
        <v>17500</v>
      </c>
      <c r="E72" s="22">
        <v>14000</v>
      </c>
      <c r="F72" s="22">
        <v>0</v>
      </c>
      <c r="G72" s="22">
        <v>14000</v>
      </c>
      <c r="H72" s="8"/>
    </row>
    <row r="73" spans="1:8" s="3" customFormat="1" ht="24" customHeight="1" x14ac:dyDescent="0.3">
      <c r="A73" s="11" t="s">
        <v>111</v>
      </c>
      <c r="B73" s="11" t="s">
        <v>71</v>
      </c>
      <c r="C73" s="11" t="s">
        <v>72</v>
      </c>
      <c r="D73" s="22">
        <v>19525</v>
      </c>
      <c r="E73" s="22">
        <v>15620</v>
      </c>
      <c r="F73" s="22">
        <v>0</v>
      </c>
      <c r="G73" s="22">
        <v>15620</v>
      </c>
      <c r="H73" s="8"/>
    </row>
    <row r="74" spans="1:8" s="3" customFormat="1" ht="24" customHeight="1" x14ac:dyDescent="0.3">
      <c r="A74" s="11" t="s">
        <v>111</v>
      </c>
      <c r="B74" s="11" t="s">
        <v>116</v>
      </c>
      <c r="C74" s="11" t="s">
        <v>117</v>
      </c>
      <c r="D74" s="22">
        <v>12000</v>
      </c>
      <c r="E74" s="22">
        <v>9600</v>
      </c>
      <c r="F74" s="22">
        <v>0</v>
      </c>
      <c r="G74" s="22">
        <v>9600</v>
      </c>
      <c r="H74" s="8"/>
    </row>
    <row r="75" spans="1:8" s="3" customFormat="1" ht="24" customHeight="1" x14ac:dyDescent="0.3">
      <c r="A75" s="11" t="s">
        <v>111</v>
      </c>
      <c r="B75" s="11" t="s">
        <v>118</v>
      </c>
      <c r="C75" s="11" t="s">
        <v>119</v>
      </c>
      <c r="D75" s="22">
        <v>12000</v>
      </c>
      <c r="E75" s="22">
        <v>9600</v>
      </c>
      <c r="F75" s="22">
        <v>0</v>
      </c>
      <c r="G75" s="22">
        <v>9600</v>
      </c>
      <c r="H75" s="8"/>
    </row>
    <row r="76" spans="1:8" s="3" customFormat="1" ht="24" customHeight="1" x14ac:dyDescent="0.3">
      <c r="A76" s="11" t="s">
        <v>111</v>
      </c>
      <c r="B76" s="11" t="s">
        <v>120</v>
      </c>
      <c r="C76" s="11" t="s">
        <v>121</v>
      </c>
      <c r="D76" s="22">
        <v>19415</v>
      </c>
      <c r="E76" s="22">
        <v>15552</v>
      </c>
      <c r="F76" s="22">
        <v>0</v>
      </c>
      <c r="G76" s="22">
        <v>15552</v>
      </c>
      <c r="H76" s="8"/>
    </row>
    <row r="77" spans="1:8" s="3" customFormat="1" ht="24" customHeight="1" x14ac:dyDescent="0.3">
      <c r="A77" s="11" t="s">
        <v>111</v>
      </c>
      <c r="B77" s="11" t="s">
        <v>122</v>
      </c>
      <c r="C77" s="11" t="s">
        <v>123</v>
      </c>
      <c r="D77" s="22">
        <v>90685</v>
      </c>
      <c r="E77" s="22">
        <v>72576</v>
      </c>
      <c r="F77" s="22">
        <v>0</v>
      </c>
      <c r="G77" s="22">
        <v>72576</v>
      </c>
      <c r="H77" s="8"/>
    </row>
    <row r="78" spans="1:8" s="3" customFormat="1" ht="24" customHeight="1" x14ac:dyDescent="0.3">
      <c r="A78" s="11" t="s">
        <v>111</v>
      </c>
      <c r="B78" s="11" t="s">
        <v>95</v>
      </c>
      <c r="C78" s="11" t="s">
        <v>96</v>
      </c>
      <c r="D78" s="22">
        <v>18155</v>
      </c>
      <c r="E78" s="22">
        <v>18320</v>
      </c>
      <c r="F78" s="22">
        <v>0</v>
      </c>
      <c r="G78" s="22">
        <v>18320</v>
      </c>
      <c r="H78" s="8"/>
    </row>
    <row r="79" spans="1:8" s="3" customFormat="1" ht="24" customHeight="1" x14ac:dyDescent="0.3">
      <c r="A79" s="11" t="s">
        <v>111</v>
      </c>
      <c r="B79" s="11" t="s">
        <v>124</v>
      </c>
      <c r="C79" s="11" t="s">
        <v>125</v>
      </c>
      <c r="D79" s="22">
        <v>5710</v>
      </c>
      <c r="E79" s="22">
        <v>4576</v>
      </c>
      <c r="F79" s="22">
        <v>0</v>
      </c>
      <c r="G79" s="22">
        <v>4576</v>
      </c>
      <c r="H79" s="8"/>
    </row>
    <row r="80" spans="1:8" s="3" customFormat="1" ht="24" customHeight="1" x14ac:dyDescent="0.3">
      <c r="A80" s="28" t="s">
        <v>111</v>
      </c>
      <c r="B80" s="28"/>
      <c r="C80" s="28"/>
      <c r="D80" s="26">
        <v>224790</v>
      </c>
      <c r="E80" s="26">
        <v>183684</v>
      </c>
      <c r="F80" s="26">
        <v>0</v>
      </c>
      <c r="G80" s="26">
        <v>172484</v>
      </c>
      <c r="H80" s="8"/>
    </row>
    <row r="81" spans="1:8" ht="30" customHeight="1" x14ac:dyDescent="0.3">
      <c r="A81" s="40" t="s">
        <v>15</v>
      </c>
      <c r="B81" s="40"/>
      <c r="C81" s="40"/>
      <c r="D81" s="12">
        <v>4157039</v>
      </c>
      <c r="E81" s="13">
        <v>3299834</v>
      </c>
      <c r="F81" s="14">
        <v>3138484</v>
      </c>
      <c r="G81" s="15">
        <v>3138484</v>
      </c>
    </row>
    <row r="82" spans="1:8" x14ac:dyDescent="0.3">
      <c r="A82" s="4"/>
      <c r="B82" s="4"/>
      <c r="C82" s="25"/>
      <c r="D82" s="20"/>
      <c r="E82" s="20"/>
      <c r="F82" s="42"/>
    </row>
    <row r="84" spans="1:8" x14ac:dyDescent="0.3">
      <c r="A84" s="41" t="s">
        <v>18</v>
      </c>
      <c r="B84" s="41"/>
    </row>
    <row r="85" spans="1:8" ht="18" x14ac:dyDescent="0.35">
      <c r="A85" s="29"/>
      <c r="B85" s="29"/>
      <c r="C85" s="29"/>
      <c r="D85" s="21"/>
      <c r="E85" s="30"/>
      <c r="F85" s="30"/>
    </row>
    <row r="89" spans="1:8" s="10" customFormat="1" ht="15.6" x14ac:dyDescent="0.3">
      <c r="A89" s="31" t="s">
        <v>4</v>
      </c>
      <c r="B89" s="31"/>
      <c r="C89" s="31"/>
      <c r="D89" s="31"/>
      <c r="E89" s="31"/>
      <c r="F89" s="31"/>
      <c r="G89" s="31"/>
      <c r="H89" s="9"/>
    </row>
  </sheetData>
  <sortState ref="A10:G110">
    <sortCondition ref="B10:B110"/>
  </sortState>
  <mergeCells count="17">
    <mergeCell ref="A85:C85"/>
    <mergeCell ref="E85:F85"/>
    <mergeCell ref="A89:G89"/>
    <mergeCell ref="A2:G3"/>
    <mergeCell ref="A7:B7"/>
    <mergeCell ref="C7:G7"/>
    <mergeCell ref="A8:G8"/>
    <mergeCell ref="A81:C81"/>
    <mergeCell ref="A84:B84"/>
    <mergeCell ref="A11:C11"/>
    <mergeCell ref="A13:C13"/>
    <mergeCell ref="A80:C80"/>
    <mergeCell ref="A45:C45"/>
    <mergeCell ref="A55:C55"/>
    <mergeCell ref="A60:C60"/>
    <mergeCell ref="A63:C63"/>
    <mergeCell ref="A70:C70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2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3"/>
  <sheetViews>
    <sheetView tabSelected="1" zoomScaleNormal="100" workbookViewId="0">
      <selection activeCell="E45" sqref="E45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3" bestFit="1" customWidth="1"/>
    <col min="4" max="4" width="22.44140625" style="17" customWidth="1"/>
    <col min="5" max="5" width="21.5546875" style="17" customWidth="1"/>
    <col min="6" max="6" width="17.5546875" style="17" bestFit="1" customWidth="1"/>
    <col min="7" max="7" width="16.77734375" style="18" customWidth="1"/>
    <col min="8" max="8" width="11.5546875" style="6"/>
  </cols>
  <sheetData>
    <row r="2" spans="1:8" ht="14.4" customHeight="1" x14ac:dyDescent="0.3">
      <c r="A2" s="32" t="s">
        <v>1</v>
      </c>
      <c r="B2" s="32"/>
      <c r="C2" s="32"/>
      <c r="D2" s="32"/>
      <c r="E2" s="32"/>
      <c r="F2" s="32"/>
      <c r="G2" s="32"/>
    </row>
    <row r="3" spans="1:8" ht="14.4" customHeight="1" x14ac:dyDescent="0.3">
      <c r="A3" s="32"/>
      <c r="B3" s="32"/>
      <c r="C3" s="32"/>
      <c r="D3" s="32"/>
      <c r="E3" s="32"/>
      <c r="F3" s="32"/>
      <c r="G3" s="32"/>
    </row>
    <row r="6" spans="1:8" ht="15" thickBot="1" x14ac:dyDescent="0.35"/>
    <row r="7" spans="1:8" s="2" customFormat="1" ht="24" customHeight="1" x14ac:dyDescent="0.3">
      <c r="A7" s="33" t="s">
        <v>14</v>
      </c>
      <c r="B7" s="34"/>
      <c r="C7" s="35" t="s">
        <v>15</v>
      </c>
      <c r="D7" s="35"/>
      <c r="E7" s="35"/>
      <c r="F7" s="35"/>
      <c r="G7" s="36"/>
      <c r="H7" s="7"/>
    </row>
    <row r="8" spans="1:8" ht="24" customHeight="1" x14ac:dyDescent="0.3">
      <c r="A8" s="37" t="s">
        <v>126</v>
      </c>
      <c r="B8" s="38"/>
      <c r="C8" s="38"/>
      <c r="D8" s="38"/>
      <c r="E8" s="38"/>
      <c r="F8" s="38"/>
      <c r="G8" s="39"/>
    </row>
    <row r="9" spans="1:8" ht="25.8" customHeight="1" x14ac:dyDescent="0.3">
      <c r="A9" s="27" t="s">
        <v>16</v>
      </c>
      <c r="B9" s="27" t="s">
        <v>2</v>
      </c>
      <c r="C9" s="24" t="s">
        <v>3</v>
      </c>
      <c r="D9" s="19" t="s">
        <v>0</v>
      </c>
      <c r="E9" s="19" t="s">
        <v>7</v>
      </c>
      <c r="F9" s="19" t="s">
        <v>5</v>
      </c>
      <c r="G9" s="19" t="s">
        <v>6</v>
      </c>
      <c r="H9" s="5"/>
    </row>
    <row r="10" spans="1:8" s="3" customFormat="1" ht="24" customHeight="1" x14ac:dyDescent="0.3">
      <c r="A10" s="11" t="s">
        <v>17</v>
      </c>
      <c r="B10" s="11" t="s">
        <v>63</v>
      </c>
      <c r="C10" s="11" t="s">
        <v>64</v>
      </c>
      <c r="D10" s="22">
        <v>62000</v>
      </c>
      <c r="E10" s="22">
        <v>49600</v>
      </c>
      <c r="F10" s="22">
        <v>0</v>
      </c>
      <c r="G10" s="22">
        <v>49600</v>
      </c>
      <c r="H10" s="8"/>
    </row>
    <row r="11" spans="1:8" s="3" customFormat="1" ht="24" customHeight="1" x14ac:dyDescent="0.3">
      <c r="A11" s="11" t="s">
        <v>17</v>
      </c>
      <c r="B11" s="11" t="s">
        <v>23</v>
      </c>
      <c r="C11" s="11" t="s">
        <v>24</v>
      </c>
      <c r="D11" s="22">
        <v>49075</v>
      </c>
      <c r="E11" s="22">
        <v>39260</v>
      </c>
      <c r="F11" s="22">
        <v>0</v>
      </c>
      <c r="G11" s="22">
        <v>39260</v>
      </c>
      <c r="H11" s="8"/>
    </row>
    <row r="12" spans="1:8" s="3" customFormat="1" ht="24" customHeight="1" x14ac:dyDescent="0.3">
      <c r="A12" s="11" t="s">
        <v>17</v>
      </c>
      <c r="B12" s="11" t="s">
        <v>65</v>
      </c>
      <c r="C12" s="11" t="s">
        <v>66</v>
      </c>
      <c r="D12" s="22">
        <v>43710</v>
      </c>
      <c r="E12" s="22">
        <v>40910</v>
      </c>
      <c r="F12" s="22">
        <v>0</v>
      </c>
      <c r="G12" s="22">
        <v>11200</v>
      </c>
      <c r="H12" s="8"/>
    </row>
    <row r="13" spans="1:8" s="3" customFormat="1" ht="24" customHeight="1" x14ac:dyDescent="0.3">
      <c r="A13" s="11" t="s">
        <v>17</v>
      </c>
      <c r="B13" s="11" t="s">
        <v>25</v>
      </c>
      <c r="C13" s="11" t="s">
        <v>26</v>
      </c>
      <c r="D13" s="22">
        <v>14000</v>
      </c>
      <c r="E13" s="22">
        <v>11200</v>
      </c>
      <c r="F13" s="22">
        <v>0</v>
      </c>
      <c r="G13" s="22">
        <v>11200</v>
      </c>
      <c r="H13" s="8"/>
    </row>
    <row r="14" spans="1:8" s="3" customFormat="1" ht="24" customHeight="1" x14ac:dyDescent="0.3">
      <c r="A14" s="11" t="s">
        <v>17</v>
      </c>
      <c r="B14" s="11" t="s">
        <v>67</v>
      </c>
      <c r="C14" s="11" t="s">
        <v>68</v>
      </c>
      <c r="D14" s="22">
        <v>12000</v>
      </c>
      <c r="E14" s="22">
        <v>9600</v>
      </c>
      <c r="F14" s="22">
        <v>0</v>
      </c>
      <c r="G14" s="22">
        <v>9600</v>
      </c>
      <c r="H14" s="8"/>
    </row>
    <row r="15" spans="1:8" s="3" customFormat="1" ht="24" customHeight="1" x14ac:dyDescent="0.3">
      <c r="A15" s="11" t="s">
        <v>17</v>
      </c>
      <c r="B15" s="11" t="s">
        <v>27</v>
      </c>
      <c r="C15" s="11" t="s">
        <v>28</v>
      </c>
      <c r="D15" s="22">
        <v>80485</v>
      </c>
      <c r="E15" s="22">
        <v>64388</v>
      </c>
      <c r="F15" s="22">
        <v>0</v>
      </c>
      <c r="G15" s="22">
        <v>50048</v>
      </c>
      <c r="H15" s="8"/>
    </row>
    <row r="16" spans="1:8" s="3" customFormat="1" ht="24" customHeight="1" x14ac:dyDescent="0.3">
      <c r="A16" s="11" t="s">
        <v>17</v>
      </c>
      <c r="B16" s="11" t="s">
        <v>12</v>
      </c>
      <c r="C16" s="11" t="s">
        <v>13</v>
      </c>
      <c r="D16" s="22">
        <v>92555</v>
      </c>
      <c r="E16" s="22">
        <v>74044</v>
      </c>
      <c r="F16" s="22">
        <v>0</v>
      </c>
      <c r="G16" s="22">
        <v>62844</v>
      </c>
      <c r="H16" s="8"/>
    </row>
    <row r="17" spans="1:8" s="3" customFormat="1" ht="24" customHeight="1" x14ac:dyDescent="0.3">
      <c r="A17" s="11" t="s">
        <v>17</v>
      </c>
      <c r="B17" s="11" t="s">
        <v>29</v>
      </c>
      <c r="C17" s="11" t="s">
        <v>30</v>
      </c>
      <c r="D17" s="22">
        <v>14000</v>
      </c>
      <c r="E17" s="22">
        <v>11200</v>
      </c>
      <c r="F17" s="22">
        <v>0</v>
      </c>
      <c r="G17" s="22">
        <v>11200</v>
      </c>
      <c r="H17" s="8"/>
    </row>
    <row r="18" spans="1:8" s="3" customFormat="1" ht="24" customHeight="1" x14ac:dyDescent="0.3">
      <c r="A18" s="11" t="s">
        <v>17</v>
      </c>
      <c r="B18" s="11" t="s">
        <v>31</v>
      </c>
      <c r="C18" s="11" t="s">
        <v>32</v>
      </c>
      <c r="D18" s="22">
        <v>14000</v>
      </c>
      <c r="E18" s="22">
        <v>11200</v>
      </c>
      <c r="F18" s="22">
        <v>0</v>
      </c>
      <c r="G18" s="22">
        <v>11200</v>
      </c>
      <c r="H18" s="8"/>
    </row>
    <row r="19" spans="1:8" s="3" customFormat="1" ht="24" customHeight="1" x14ac:dyDescent="0.3">
      <c r="A19" s="11" t="s">
        <v>17</v>
      </c>
      <c r="B19" s="11" t="s">
        <v>69</v>
      </c>
      <c r="C19" s="11" t="s">
        <v>70</v>
      </c>
      <c r="D19" s="22">
        <v>75775</v>
      </c>
      <c r="E19" s="22">
        <v>60620</v>
      </c>
      <c r="F19" s="22">
        <v>0</v>
      </c>
      <c r="G19" s="22">
        <v>41420</v>
      </c>
      <c r="H19" s="8"/>
    </row>
    <row r="20" spans="1:8" s="3" customFormat="1" ht="24" customHeight="1" x14ac:dyDescent="0.3">
      <c r="A20" s="11" t="s">
        <v>17</v>
      </c>
      <c r="B20" s="11" t="s">
        <v>19</v>
      </c>
      <c r="C20" s="11" t="s">
        <v>20</v>
      </c>
      <c r="D20" s="22">
        <v>34025</v>
      </c>
      <c r="E20" s="22">
        <v>27220</v>
      </c>
      <c r="F20" s="22">
        <v>0</v>
      </c>
      <c r="G20" s="22">
        <v>27220</v>
      </c>
      <c r="H20" s="8"/>
    </row>
    <row r="21" spans="1:8" s="3" customFormat="1" ht="24" customHeight="1" x14ac:dyDescent="0.3">
      <c r="A21" s="11" t="s">
        <v>17</v>
      </c>
      <c r="B21" s="11" t="s">
        <v>33</v>
      </c>
      <c r="C21" s="11" t="s">
        <v>34</v>
      </c>
      <c r="D21" s="22">
        <v>12000</v>
      </c>
      <c r="E21" s="22">
        <v>9600</v>
      </c>
      <c r="F21" s="22">
        <v>0</v>
      </c>
      <c r="G21" s="22">
        <v>9600</v>
      </c>
      <c r="H21" s="8"/>
    </row>
    <row r="22" spans="1:8" s="3" customFormat="1" ht="24" customHeight="1" x14ac:dyDescent="0.3">
      <c r="A22" s="11" t="s">
        <v>17</v>
      </c>
      <c r="B22" s="11" t="s">
        <v>21</v>
      </c>
      <c r="C22" s="11" t="s">
        <v>22</v>
      </c>
      <c r="D22" s="22">
        <v>12000</v>
      </c>
      <c r="E22" s="22">
        <v>9600</v>
      </c>
      <c r="F22" s="22">
        <v>0</v>
      </c>
      <c r="G22" s="22">
        <v>9600</v>
      </c>
      <c r="H22" s="8"/>
    </row>
    <row r="23" spans="1:8" s="3" customFormat="1" ht="24" customHeight="1" x14ac:dyDescent="0.3">
      <c r="A23" s="11" t="s">
        <v>17</v>
      </c>
      <c r="B23" s="11" t="s">
        <v>71</v>
      </c>
      <c r="C23" s="11" t="s">
        <v>72</v>
      </c>
      <c r="D23" s="22">
        <v>150050</v>
      </c>
      <c r="E23" s="22">
        <v>120040</v>
      </c>
      <c r="F23" s="22">
        <v>0</v>
      </c>
      <c r="G23" s="22">
        <v>120040</v>
      </c>
      <c r="H23" s="8"/>
    </row>
    <row r="24" spans="1:8" s="3" customFormat="1" ht="24" customHeight="1" x14ac:dyDescent="0.3">
      <c r="A24" s="11" t="s">
        <v>17</v>
      </c>
      <c r="B24" s="11" t="s">
        <v>35</v>
      </c>
      <c r="C24" s="11" t="s">
        <v>36</v>
      </c>
      <c r="D24" s="22">
        <v>14000</v>
      </c>
      <c r="E24" s="22">
        <v>11200</v>
      </c>
      <c r="F24" s="22">
        <v>0</v>
      </c>
      <c r="G24" s="22">
        <v>11200</v>
      </c>
      <c r="H24" s="8"/>
    </row>
    <row r="25" spans="1:8" s="3" customFormat="1" ht="24" customHeight="1" x14ac:dyDescent="0.3">
      <c r="A25" s="11" t="s">
        <v>17</v>
      </c>
      <c r="B25" s="11" t="s">
        <v>73</v>
      </c>
      <c r="C25" s="11" t="s">
        <v>74</v>
      </c>
      <c r="D25" s="22">
        <v>14000</v>
      </c>
      <c r="E25" s="22">
        <v>11200</v>
      </c>
      <c r="F25" s="22">
        <v>0</v>
      </c>
      <c r="G25" s="22">
        <v>11200</v>
      </c>
      <c r="H25" s="8"/>
    </row>
    <row r="26" spans="1:8" s="3" customFormat="1" ht="24" customHeight="1" x14ac:dyDescent="0.3">
      <c r="A26" s="11" t="s">
        <v>17</v>
      </c>
      <c r="B26" s="11" t="s">
        <v>37</v>
      </c>
      <c r="C26" s="11" t="s">
        <v>38</v>
      </c>
      <c r="D26" s="22">
        <v>39000</v>
      </c>
      <c r="E26" s="22">
        <v>31200</v>
      </c>
      <c r="F26" s="22">
        <v>0</v>
      </c>
      <c r="G26" s="22">
        <v>31200</v>
      </c>
      <c r="H26" s="8"/>
    </row>
    <row r="27" spans="1:8" s="3" customFormat="1" ht="24" customHeight="1" x14ac:dyDescent="0.3">
      <c r="A27" s="11" t="s">
        <v>17</v>
      </c>
      <c r="B27" s="11" t="s">
        <v>75</v>
      </c>
      <c r="C27" s="11" t="s">
        <v>76</v>
      </c>
      <c r="D27" s="22">
        <v>100000</v>
      </c>
      <c r="E27" s="22">
        <v>60000</v>
      </c>
      <c r="F27" s="22">
        <v>0</v>
      </c>
      <c r="G27" s="22">
        <v>60000</v>
      </c>
      <c r="H27" s="8"/>
    </row>
    <row r="28" spans="1:8" s="3" customFormat="1" ht="24" customHeight="1" x14ac:dyDescent="0.3">
      <c r="A28" s="11" t="s">
        <v>17</v>
      </c>
      <c r="B28" s="11" t="s">
        <v>77</v>
      </c>
      <c r="C28" s="11" t="s">
        <v>78</v>
      </c>
      <c r="D28" s="22">
        <v>17095</v>
      </c>
      <c r="E28" s="22">
        <v>13728</v>
      </c>
      <c r="F28" s="22">
        <v>0</v>
      </c>
      <c r="G28" s="22">
        <v>13728</v>
      </c>
      <c r="H28" s="8"/>
    </row>
    <row r="29" spans="1:8" s="3" customFormat="1" ht="24" customHeight="1" x14ac:dyDescent="0.3">
      <c r="A29" s="11" t="s">
        <v>17</v>
      </c>
      <c r="B29" s="11" t="s">
        <v>79</v>
      </c>
      <c r="C29" s="11" t="s">
        <v>80</v>
      </c>
      <c r="D29" s="22">
        <v>36070</v>
      </c>
      <c r="E29" s="22">
        <v>22352</v>
      </c>
      <c r="F29" s="22">
        <v>0</v>
      </c>
      <c r="G29" s="22">
        <v>22352</v>
      </c>
      <c r="H29" s="8"/>
    </row>
    <row r="30" spans="1:8" s="3" customFormat="1" ht="24" customHeight="1" x14ac:dyDescent="0.3">
      <c r="A30" s="11" t="s">
        <v>17</v>
      </c>
      <c r="B30" s="11" t="s">
        <v>39</v>
      </c>
      <c r="C30" s="11" t="s">
        <v>40</v>
      </c>
      <c r="D30" s="22">
        <v>13350</v>
      </c>
      <c r="E30" s="22">
        <v>10728</v>
      </c>
      <c r="F30" s="22">
        <v>0</v>
      </c>
      <c r="G30" s="22">
        <v>10728</v>
      </c>
      <c r="H30" s="8"/>
    </row>
    <row r="31" spans="1:8" s="3" customFormat="1" ht="24" customHeight="1" x14ac:dyDescent="0.3">
      <c r="A31" s="11" t="s">
        <v>17</v>
      </c>
      <c r="B31" s="11" t="s">
        <v>81</v>
      </c>
      <c r="C31" s="11" t="s">
        <v>82</v>
      </c>
      <c r="D31" s="22">
        <v>3280</v>
      </c>
      <c r="E31" s="22">
        <v>2624</v>
      </c>
      <c r="F31" s="22">
        <v>0</v>
      </c>
      <c r="G31" s="22">
        <v>2624</v>
      </c>
      <c r="H31" s="8"/>
    </row>
    <row r="32" spans="1:8" s="3" customFormat="1" ht="24" customHeight="1" x14ac:dyDescent="0.3">
      <c r="A32" s="11" t="s">
        <v>17</v>
      </c>
      <c r="B32" s="11" t="s">
        <v>41</v>
      </c>
      <c r="C32" s="11" t="s">
        <v>42</v>
      </c>
      <c r="D32" s="22">
        <v>6465</v>
      </c>
      <c r="E32" s="22">
        <v>4660</v>
      </c>
      <c r="F32" s="22">
        <v>0</v>
      </c>
      <c r="G32" s="22">
        <v>4660</v>
      </c>
      <c r="H32" s="8"/>
    </row>
    <row r="33" spans="1:8" s="3" customFormat="1" ht="24" customHeight="1" x14ac:dyDescent="0.3">
      <c r="A33" s="11" t="s">
        <v>17</v>
      </c>
      <c r="B33" s="11" t="s">
        <v>43</v>
      </c>
      <c r="C33" s="11" t="s">
        <v>44</v>
      </c>
      <c r="D33" s="22">
        <v>4085</v>
      </c>
      <c r="E33" s="22">
        <v>3260</v>
      </c>
      <c r="F33" s="22">
        <v>0</v>
      </c>
      <c r="G33" s="22">
        <v>3260</v>
      </c>
      <c r="H33" s="8"/>
    </row>
    <row r="34" spans="1:8" s="3" customFormat="1" ht="24" customHeight="1" x14ac:dyDescent="0.3">
      <c r="A34" s="11" t="s">
        <v>17</v>
      </c>
      <c r="B34" s="11" t="s">
        <v>10</v>
      </c>
      <c r="C34" s="11" t="s">
        <v>8</v>
      </c>
      <c r="D34" s="22">
        <v>52599</v>
      </c>
      <c r="E34" s="22">
        <v>42092</v>
      </c>
      <c r="F34" s="22">
        <v>0</v>
      </c>
      <c r="G34" s="22">
        <v>42092</v>
      </c>
      <c r="H34" s="8"/>
    </row>
    <row r="35" spans="1:8" s="3" customFormat="1" ht="24" customHeight="1" x14ac:dyDescent="0.3">
      <c r="A35" s="11" t="s">
        <v>17</v>
      </c>
      <c r="B35" s="11" t="s">
        <v>83</v>
      </c>
      <c r="C35" s="11" t="s">
        <v>84</v>
      </c>
      <c r="D35" s="22">
        <v>15360</v>
      </c>
      <c r="E35" s="22">
        <v>12380</v>
      </c>
      <c r="F35" s="22">
        <v>0</v>
      </c>
      <c r="G35" s="22">
        <v>12380</v>
      </c>
      <c r="H35" s="8"/>
    </row>
    <row r="36" spans="1:8" s="3" customFormat="1" ht="24" customHeight="1" x14ac:dyDescent="0.3">
      <c r="A36" s="11" t="s">
        <v>17</v>
      </c>
      <c r="B36" s="11" t="s">
        <v>85</v>
      </c>
      <c r="C36" s="11" t="s">
        <v>86</v>
      </c>
      <c r="D36" s="22">
        <v>32460</v>
      </c>
      <c r="E36" s="22">
        <v>26016</v>
      </c>
      <c r="F36" s="22">
        <v>0</v>
      </c>
      <c r="G36" s="22">
        <v>26016</v>
      </c>
      <c r="H36" s="8"/>
    </row>
    <row r="37" spans="1:8" s="3" customFormat="1" ht="24" customHeight="1" x14ac:dyDescent="0.3">
      <c r="A37" s="11" t="s">
        <v>17</v>
      </c>
      <c r="B37" s="11" t="s">
        <v>54</v>
      </c>
      <c r="C37" s="11" t="s">
        <v>55</v>
      </c>
      <c r="D37" s="22">
        <v>9555</v>
      </c>
      <c r="E37" s="22">
        <v>7824</v>
      </c>
      <c r="F37" s="22">
        <v>0</v>
      </c>
      <c r="G37" s="22">
        <v>7824</v>
      </c>
      <c r="H37" s="8"/>
    </row>
    <row r="38" spans="1:8" s="3" customFormat="1" ht="24" customHeight="1" x14ac:dyDescent="0.3">
      <c r="A38" s="11" t="s">
        <v>17</v>
      </c>
      <c r="B38" s="11" t="s">
        <v>47</v>
      </c>
      <c r="C38" s="11" t="s">
        <v>48</v>
      </c>
      <c r="D38" s="22">
        <v>23605</v>
      </c>
      <c r="E38" s="22">
        <v>18904</v>
      </c>
      <c r="F38" s="22">
        <v>0</v>
      </c>
      <c r="G38" s="22">
        <v>18904</v>
      </c>
      <c r="H38" s="8"/>
    </row>
    <row r="39" spans="1:8" s="3" customFormat="1" ht="24" customHeight="1" x14ac:dyDescent="0.3">
      <c r="A39" s="11" t="s">
        <v>17</v>
      </c>
      <c r="B39" s="11" t="s">
        <v>11</v>
      </c>
      <c r="C39" s="11" t="s">
        <v>9</v>
      </c>
      <c r="D39" s="22">
        <v>92615</v>
      </c>
      <c r="E39" s="22">
        <v>74224</v>
      </c>
      <c r="F39" s="22">
        <v>0</v>
      </c>
      <c r="G39" s="22">
        <v>88604</v>
      </c>
      <c r="H39" s="8"/>
    </row>
    <row r="40" spans="1:8" s="3" customFormat="1" ht="24" customHeight="1" x14ac:dyDescent="0.3">
      <c r="A40" s="11" t="s">
        <v>17</v>
      </c>
      <c r="B40" s="11" t="s">
        <v>49</v>
      </c>
      <c r="C40" s="11" t="s">
        <v>50</v>
      </c>
      <c r="D40" s="22">
        <v>25185</v>
      </c>
      <c r="E40" s="22">
        <v>5116</v>
      </c>
      <c r="F40" s="22">
        <v>0</v>
      </c>
      <c r="G40" s="22">
        <v>5116</v>
      </c>
      <c r="H40" s="8"/>
    </row>
    <row r="41" spans="1:8" s="3" customFormat="1" ht="24" customHeight="1" x14ac:dyDescent="0.3">
      <c r="A41" s="28" t="s">
        <v>17</v>
      </c>
      <c r="B41" s="28"/>
      <c r="C41" s="28"/>
      <c r="D41" s="26">
        <v>1164399</v>
      </c>
      <c r="E41" s="26">
        <v>895990</v>
      </c>
      <c r="F41" s="26">
        <v>0</v>
      </c>
      <c r="G41" s="26">
        <v>835920</v>
      </c>
      <c r="H41" s="8"/>
    </row>
    <row r="42" spans="1:8" s="3" customFormat="1" ht="24" customHeight="1" x14ac:dyDescent="0.3">
      <c r="A42" s="11" t="s">
        <v>97</v>
      </c>
      <c r="B42" s="11" t="s">
        <v>67</v>
      </c>
      <c r="C42" s="11" t="s">
        <v>68</v>
      </c>
      <c r="D42" s="22">
        <v>76525</v>
      </c>
      <c r="E42" s="22">
        <v>61220</v>
      </c>
      <c r="F42" s="22">
        <v>0</v>
      </c>
      <c r="G42" s="22">
        <v>61220</v>
      </c>
      <c r="H42" s="8"/>
    </row>
    <row r="43" spans="1:8" s="3" customFormat="1" ht="24" customHeight="1" x14ac:dyDescent="0.3">
      <c r="A43" s="11" t="s">
        <v>97</v>
      </c>
      <c r="B43" s="11" t="s">
        <v>52</v>
      </c>
      <c r="C43" s="11" t="s">
        <v>53</v>
      </c>
      <c r="D43" s="22">
        <v>2555</v>
      </c>
      <c r="E43" s="22">
        <v>2040</v>
      </c>
      <c r="F43" s="22">
        <v>0</v>
      </c>
      <c r="G43" s="22">
        <v>2040</v>
      </c>
      <c r="H43" s="8"/>
    </row>
    <row r="44" spans="1:8" s="3" customFormat="1" ht="24" customHeight="1" x14ac:dyDescent="0.3">
      <c r="A44" s="28" t="s">
        <v>97</v>
      </c>
      <c r="B44" s="28"/>
      <c r="C44" s="28"/>
      <c r="D44" s="26">
        <v>79080</v>
      </c>
      <c r="E44" s="26">
        <v>63260</v>
      </c>
      <c r="F44" s="26">
        <v>0</v>
      </c>
      <c r="G44" s="26">
        <v>63260</v>
      </c>
      <c r="H44" s="8"/>
    </row>
    <row r="45" spans="1:8" ht="30" customHeight="1" x14ac:dyDescent="0.3">
      <c r="A45" s="40" t="s">
        <v>15</v>
      </c>
      <c r="B45" s="40"/>
      <c r="C45" s="40"/>
      <c r="D45" s="13">
        <f>D41+D44</f>
        <v>1243479</v>
      </c>
      <c r="E45" s="13">
        <f>E41+E44</f>
        <v>959250</v>
      </c>
      <c r="F45" s="14">
        <f>G41+G44</f>
        <v>899180</v>
      </c>
      <c r="G45" s="15">
        <v>3138484</v>
      </c>
    </row>
    <row r="46" spans="1:8" x14ac:dyDescent="0.3">
      <c r="A46" s="4"/>
      <c r="B46" s="4"/>
      <c r="C46" s="25"/>
      <c r="D46" s="20"/>
      <c r="E46" s="20"/>
      <c r="F46" s="42"/>
    </row>
    <row r="48" spans="1:8" x14ac:dyDescent="0.3">
      <c r="A48" s="41" t="s">
        <v>18</v>
      </c>
      <c r="B48" s="41"/>
    </row>
    <row r="49" spans="1:8" ht="18" x14ac:dyDescent="0.35">
      <c r="A49" s="29"/>
      <c r="B49" s="29"/>
      <c r="C49" s="29"/>
      <c r="D49" s="21"/>
      <c r="E49" s="30"/>
      <c r="F49" s="30"/>
    </row>
    <row r="53" spans="1:8" s="10" customFormat="1" ht="15.6" x14ac:dyDescent="0.3">
      <c r="A53" s="31" t="s">
        <v>4</v>
      </c>
      <c r="B53" s="31"/>
      <c r="C53" s="31"/>
      <c r="D53" s="31"/>
      <c r="E53" s="31"/>
      <c r="F53" s="31"/>
      <c r="G53" s="31"/>
      <c r="H53" s="9"/>
    </row>
  </sheetData>
  <mergeCells count="11">
    <mergeCell ref="A45:C45"/>
    <mergeCell ref="A48:B48"/>
    <mergeCell ref="A49:C49"/>
    <mergeCell ref="E49:F49"/>
    <mergeCell ref="A53:G53"/>
    <mergeCell ref="A41:C41"/>
    <mergeCell ref="A44:C44"/>
    <mergeCell ref="A2:G3"/>
    <mergeCell ref="A7:B7"/>
    <mergeCell ref="C7:G7"/>
    <mergeCell ref="A8:G8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6D1C6-AF9F-4BBC-A78F-FFDD1A6718E4}">
  <ds:schemaRefs>
    <ds:schemaRef ds:uri="http://schemas.microsoft.com/office/2006/documentManagement/types"/>
    <ds:schemaRef ds:uri="http://purl.org/dc/elements/1.1/"/>
    <ds:schemaRef ds:uri="380c0dd5-e81b-4c73-bf79-76d95df6463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c52d486-434b-42e7-a76d-9dcae1547f3c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VS</vt:lpstr>
      <vt:lpstr>ARTUS</vt:lpstr>
      <vt:lpstr>ARTUS!Impression_des_titres</vt:lpstr>
      <vt:lpstr>VS!Impression_des_titres</vt:lpstr>
      <vt:lpstr>ARTUS!Zone_d_impression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2022-04-30T12:26:32Z</cp:lastPrinted>
  <dcterms:created xsi:type="dcterms:W3CDTF">2021-09-28T13:08:41Z</dcterms:created>
  <dcterms:modified xsi:type="dcterms:W3CDTF">2022-05-17T20:08:33Z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