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JUILLET/"/>
    </mc:Choice>
  </mc:AlternateContent>
  <xr:revisionPtr revIDLastSave="1" documentId="11_9D74491CDED4BD72940F336FB431A40C5DF3CB92" xr6:coauthVersionLast="47" xr6:coauthVersionMax="47" xr10:uidLastSave="{802AEEA8-78E0-4272-B92F-36119B059507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SIDAM!$A$2:$G$34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27" i="8"/>
  <c r="E27" i="8"/>
  <c r="F27" i="8"/>
</calcChain>
</file>

<file path=xl/sharedStrings.xml><?xml version="1.0" encoding="utf-8"?>
<sst xmlns="http://schemas.openxmlformats.org/spreadsheetml/2006/main" count="259" uniqueCount="164">
  <si>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</si>
  <si>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</si>
  <si>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</si>
  <si>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</si>
  <si>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</si>
  <si>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</si>
  <si>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</si>
  <si>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</si>
  <si>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</si>
  <si>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</si>
  <si>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</si>
  <si>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</si>
  <si>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</si>
  <si>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</si>
  <si>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</si>
  <si>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</si>
  <si>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</si>
  <si>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</si>
  <si>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</si>
  <si>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</si>
  <si>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</si>
  <si>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</si>
  <si>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</si>
  <si>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</si>
  <si>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</si>
  <si>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</si>
  <si>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</si>
  <si>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</si>
  <si>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</si>
  <si>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</si>
  <si>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</si>
  <si>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</si>
  <si>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</si>
  <si>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</si>
  <si>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</si>
  <si>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</si>
  <si>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</si>
  <si>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</si>
  <si>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</si>
  <si>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</si>
  <si>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</si>
  <si>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</si>
  <si>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</si>
  <si>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</si>
  <si>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</si>
  <si>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</si>
  <si>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</si>
  <si>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</si>
  <si>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</si>
  <si>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</si>
  <si>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</si>
  <si>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</si>
  <si>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</si>
  <si>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</si>
  <si>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</si>
  <si>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</si>
  <si>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</si>
  <si>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</si>
  <si>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</si>
  <si>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</si>
  <si>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</si>
  <si>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</si>
  <si>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</si>
  <si>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</si>
  <si>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</si>
  <si>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</si>
  <si>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</si>
  <si>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</si>
  <si>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</si>
  <si>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</si>
  <si>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</si>
  <si>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</si>
  <si>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</si>
  <si>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</si>
  <si>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</si>
  <si>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</si>
  <si>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</si>
  <si>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</si>
  <si>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</si>
  <si>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</si>
  <si>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</si>
  <si>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</si>
  <si>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</si>
  <si>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</si>
  <si>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</si>
  <si>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</si>
  <si>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</si>
  <si>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</si>
  <si>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</si>
  <si>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</si>
  <si>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</si>
  <si>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</si>
  <si>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</si>
  <si>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</si>
  <si>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</si>
  <si>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</si>
  <si>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</si>
  <si>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</si>
  <si>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</si>
  <si>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</si>
  <si>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</si>
  <si>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</si>
  <si>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</si>
  <si>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</si>
  <si>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</si>
  <si>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</si>
  <si>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</si>
  <si>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</si>
  <si>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</si>
  <si>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</si>
  <si>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</si>
  <si>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</si>
  <si>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</si>
  <si>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</si>
  <si>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</si>
  <si>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</si>
  <si>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</si>
  <si>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</si>
  <si>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</si>
  <si>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</si>
  <si>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</si>
  <si>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</si>
  <si>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</si>
  <si>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</si>
  <si>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</si>
  <si>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</si>
  <si>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</si>
  <si>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</si>
  <si>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</si>
  <si>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</si>
  <si>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</si>
  <si>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</si>
  <si>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</si>
  <si>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</si>
  <si>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</si>
  <si>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</si>
  <si>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</si>
  <si>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</si>
  <si>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</si>
  <si>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</si>
  <si>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</si>
  <si>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</si>
  <si>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</si>
  <si>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</si>
  <si>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</si>
  <si>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CABINET FOFANA NA MARIAM </t>
  </si>
  <si>
    <t xml:space="preserve">EIDA </t>
  </si>
  <si>
    <t xml:space="preserve">FPRCI </t>
  </si>
  <si>
    <t xml:space="preserve">PELEC AN MING </t>
  </si>
  <si>
    <t xml:space="preserve">SELFCI </t>
  </si>
  <si>
    <t xml:space="preserve">SOCIETE AHOULIET SA </t>
  </si>
  <si>
    <t xml:space="preserve">SOCOB </t>
  </si>
  <si>
    <t xml:space="preserve">SYNDIC </t>
  </si>
  <si>
    <t>AVI NEE ADOU  AYA LIVANE</t>
  </si>
  <si>
    <t xml:space="preserve">EDGE AIRPORT AFRICA </t>
  </si>
  <si>
    <t xml:space="preserve">BANAMUR INDUSTRIES </t>
  </si>
  <si>
    <t xml:space="preserve">CNFCI </t>
  </si>
  <si>
    <t>DEGIOGI  JEAN SEBASTIEN</t>
  </si>
  <si>
    <t xml:space="preserve">MADAM AIZAN AKESSE ECHUA JEANNE D'ARC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</si>
  <si>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</si>
  <si>
    <t>07/2021</t>
  </si>
  <si>
    <t xml:space="preserve">ICE SARL </t>
  </si>
  <si>
    <t xml:space="preserve">TEHOUA  AMA MARIE </t>
  </si>
  <si>
    <t>Nombre de lignes :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</si>
</sst>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1" xfId="0" applyNumberFormat="1" applyFont="1" applyFill="1" applyBorder="1" applyAlignment="1">
      <alignment horizontal="left" vertical="center" indent="6"/>
    </xf>
    <xf numFmtId="164" fontId="8" fillId="2" borderId="21" xfId="0" applyNumberFormat="1" applyFont="1" applyFill="1" applyBorder="1" applyAlignment="1">
      <alignment horizontal="left" vertical="center" indent="7"/>
    </xf>
    <xf numFmtId="164" fontId="8" fillId="2" borderId="21" xfId="0" applyNumberFormat="1" applyFont="1" applyFill="1" applyBorder="1" applyAlignment="1">
      <alignment horizontal="left" vertical="center" wrapText="1" indent="5"/>
    </xf>
    <xf numFmtId="164" fontId="8" fillId="2" borderId="22" xfId="0" applyNumberFormat="1" applyFont="1" applyFill="1" applyBorder="1" applyAlignment="1">
      <alignment horizontal="left" vertical="center" wrapText="1" indent="10"/>
    </xf>
    <xf numFmtId="164" fontId="10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4"/>
  <sheetViews>
    <sheetView tabSelected="1" topLeftCell="A19" zoomScaleNormal="100" workbookViewId="0">
      <selection activeCell="F23" sqref="F23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7" spans="1:8" s="2" customFormat="1" ht="24" customHeight="1" x14ac:dyDescent="0.3">
      <c r="A7" s="49" t="s">
        <v>6</v>
      </c>
      <c r="B7" s="49"/>
      <c r="C7" s="50" t="s">
        <v>0</v>
      </c>
      <c r="D7" s="50"/>
      <c r="E7" s="50"/>
      <c r="F7" s="50"/>
      <c r="G7" s="50"/>
      <c r="H7" s="9"/>
    </row>
    <row r="8" spans="1:8" ht="24" customHeight="1" x14ac:dyDescent="0.3">
      <c r="A8" s="51" t="s">
        <v>159</v>
      </c>
      <c r="B8" s="51"/>
      <c r="C8" s="51"/>
      <c r="D8" s="51"/>
      <c r="E8" s="51"/>
      <c r="F8" s="51"/>
      <c r="G8" s="51"/>
    </row>
    <row r="9" spans="1:8" ht="30" customHeight="1" x14ac:dyDescent="0.3">
      <c r="A9" s="42" t="s">
        <v>8</v>
      </c>
      <c r="B9" s="42" t="s">
        <v>143</v>
      </c>
      <c r="C9" s="42" t="s">
        <v>142</v>
      </c>
      <c r="D9" s="42" t="s">
        <v>3</v>
      </c>
      <c r="E9" s="42" t="s">
        <v>14</v>
      </c>
      <c r="F9" s="42" t="s">
        <v>12</v>
      </c>
      <c r="G9" s="42" t="s">
        <v>13</v>
      </c>
      <c r="H9" s="7"/>
    </row>
    <row r="10" spans="1:8" s="5" customFormat="1" ht="24" customHeight="1" x14ac:dyDescent="0.3">
      <c r="A10" s="4" t="s">
        <v>160</v>
      </c>
      <c r="B10" s="4">
        <v>21000038</v>
      </c>
      <c r="C10" s="4" t="s">
        <v>144</v>
      </c>
      <c r="D10" s="41">
        <v>213014</v>
      </c>
      <c r="E10" s="41">
        <v>213014</v>
      </c>
      <c r="F10" s="41">
        <v>0</v>
      </c>
      <c r="G10" s="41">
        <v>194995</v>
      </c>
      <c r="H10" s="10"/>
    </row>
    <row r="11" spans="1:8" s="5" customFormat="1" ht="24" customHeight="1" x14ac:dyDescent="0.3">
      <c r="A11" s="4" t="s">
        <v>160</v>
      </c>
      <c r="B11" s="4">
        <v>21000057</v>
      </c>
      <c r="C11" s="4" t="s">
        <v>153</v>
      </c>
      <c r="D11" s="40">
        <v>562500</v>
      </c>
      <c r="E11" s="40">
        <v>562500</v>
      </c>
      <c r="F11" s="40">
        <v>0</v>
      </c>
      <c r="G11" s="40">
        <v>562500</v>
      </c>
      <c r="H11" s="10"/>
    </row>
    <row r="12" spans="1:8" ht="24" customHeight="1" x14ac:dyDescent="0.3">
      <c r="A12" s="4" t="s">
        <v>160</v>
      </c>
      <c r="B12" s="4">
        <v>21000041</v>
      </c>
      <c r="C12" s="4" t="s">
        <v>155</v>
      </c>
      <c r="D12" s="40">
        <v>85800</v>
      </c>
      <c r="E12" s="40">
        <v>85800</v>
      </c>
      <c r="F12" s="40">
        <v>0</v>
      </c>
      <c r="G12" s="40">
        <v>85800</v>
      </c>
    </row>
    <row r="13" spans="1:8" ht="24" customHeight="1" x14ac:dyDescent="0.3">
      <c r="A13" s="4" t="s">
        <v>160</v>
      </c>
      <c r="B13" s="4">
        <v>21000042</v>
      </c>
      <c r="C13" s="4" t="s">
        <v>145</v>
      </c>
      <c r="D13" s="40">
        <v>118000</v>
      </c>
      <c r="E13" s="40">
        <v>118000</v>
      </c>
      <c r="F13" s="40">
        <v>0</v>
      </c>
      <c r="G13" s="40">
        <v>94400</v>
      </c>
    </row>
    <row r="14" spans="1:8" ht="24" customHeight="1" x14ac:dyDescent="0.3">
      <c r="A14" s="4" t="s">
        <v>160</v>
      </c>
      <c r="B14" s="4">
        <v>21000044</v>
      </c>
      <c r="C14" s="4" t="s">
        <v>156</v>
      </c>
      <c r="D14" s="40">
        <v>81480</v>
      </c>
      <c r="E14" s="40">
        <v>81480</v>
      </c>
      <c r="F14" s="40">
        <v>0</v>
      </c>
      <c r="G14" s="40">
        <v>81500</v>
      </c>
    </row>
    <row r="15" spans="1:8" ht="24" customHeight="1" x14ac:dyDescent="0.3">
      <c r="A15" s="4" t="s">
        <v>160</v>
      </c>
      <c r="B15" s="4">
        <v>21000063</v>
      </c>
      <c r="C15" s="4" t="s">
        <v>157</v>
      </c>
      <c r="D15" s="40">
        <v>15000</v>
      </c>
      <c r="E15" s="40">
        <v>15000</v>
      </c>
      <c r="F15" s="40">
        <v>0</v>
      </c>
      <c r="G15" s="40">
        <v>15000</v>
      </c>
    </row>
    <row r="16" spans="1:8" ht="24" customHeight="1" x14ac:dyDescent="0.3">
      <c r="A16" s="4" t="s">
        <v>160</v>
      </c>
      <c r="B16" s="4">
        <v>21000047</v>
      </c>
      <c r="C16" s="4" t="s">
        <v>154</v>
      </c>
      <c r="D16" s="40">
        <v>41500</v>
      </c>
      <c r="E16" s="40">
        <v>41500</v>
      </c>
      <c r="F16" s="40">
        <v>0</v>
      </c>
      <c r="G16" s="40">
        <v>41500</v>
      </c>
    </row>
    <row r="17" spans="1:8" ht="24" customHeight="1" x14ac:dyDescent="0.3">
      <c r="A17" s="4" t="s">
        <v>160</v>
      </c>
      <c r="B17" s="4">
        <v>21000054</v>
      </c>
      <c r="C17" s="4" t="s">
        <v>146</v>
      </c>
      <c r="D17" s="40">
        <v>65875</v>
      </c>
      <c r="E17" s="40">
        <v>65875</v>
      </c>
      <c r="F17" s="40">
        <v>0</v>
      </c>
      <c r="G17" s="40">
        <v>56129</v>
      </c>
    </row>
    <row r="18" spans="1:8" ht="24" customHeight="1" x14ac:dyDescent="0.3">
      <c r="A18" s="4" t="s">
        <v>160</v>
      </c>
      <c r="B18" s="4">
        <v>21000062</v>
      </c>
      <c r="C18" s="4" t="s">
        <v>147</v>
      </c>
      <c r="D18" s="41">
        <v>89765</v>
      </c>
      <c r="E18" s="41">
        <v>89765</v>
      </c>
      <c r="F18" s="41">
        <v>0</v>
      </c>
      <c r="G18" s="41">
        <v>83965</v>
      </c>
    </row>
    <row r="19" spans="1:8" ht="24" customHeight="1" x14ac:dyDescent="0.3">
      <c r="A19" s="4" t="s">
        <v>160</v>
      </c>
      <c r="B19" s="4">
        <v>21000050</v>
      </c>
      <c r="C19" s="4" t="s">
        <v>161</v>
      </c>
      <c r="D19" s="41">
        <v>48575</v>
      </c>
      <c r="E19" s="41">
        <v>48575</v>
      </c>
      <c r="F19" s="41">
        <v>0</v>
      </c>
      <c r="G19" s="41">
        <v>48575</v>
      </c>
    </row>
    <row r="20" spans="1:8" ht="24" customHeight="1" x14ac:dyDescent="0.3">
      <c r="A20" s="4" t="s">
        <v>160</v>
      </c>
      <c r="B20" s="4">
        <v>21000040</v>
      </c>
      <c r="C20" s="4" t="s">
        <v>158</v>
      </c>
      <c r="D20" s="41">
        <v>19550</v>
      </c>
      <c r="E20" s="41">
        <v>19550</v>
      </c>
      <c r="F20" s="41">
        <v>0</v>
      </c>
      <c r="G20" s="41">
        <v>19545</v>
      </c>
    </row>
    <row r="21" spans="1:8" s="3" customFormat="1" ht="24" customHeight="1" x14ac:dyDescent="0.35">
      <c r="A21" s="4" t="s">
        <v>160</v>
      </c>
      <c r="B21" s="4">
        <v>21000068</v>
      </c>
      <c r="C21" s="4" t="s">
        <v>148</v>
      </c>
      <c r="D21" s="41">
        <v>15660</v>
      </c>
      <c r="E21" s="41">
        <v>15660</v>
      </c>
      <c r="F21" s="41">
        <v>0</v>
      </c>
      <c r="G21" s="41">
        <v>14144</v>
      </c>
      <c r="H21" s="11"/>
    </row>
    <row r="22" spans="1:8" ht="24" customHeight="1" x14ac:dyDescent="0.3">
      <c r="A22" s="4" t="s">
        <v>160</v>
      </c>
      <c r="B22" s="4">
        <v>21000069</v>
      </c>
      <c r="C22" s="4" t="s">
        <v>149</v>
      </c>
      <c r="D22" s="40">
        <v>312699</v>
      </c>
      <c r="E22" s="40">
        <v>312699</v>
      </c>
      <c r="F22" s="40">
        <v>0</v>
      </c>
      <c r="G22" s="40">
        <v>275482</v>
      </c>
    </row>
    <row r="23" spans="1:8" ht="24" customHeight="1" x14ac:dyDescent="0.3">
      <c r="A23" s="4" t="s">
        <v>160</v>
      </c>
      <c r="B23" s="4">
        <v>21000039</v>
      </c>
      <c r="C23" s="4" t="s">
        <v>150</v>
      </c>
      <c r="D23" s="40">
        <v>79680</v>
      </c>
      <c r="E23" s="40">
        <v>79680</v>
      </c>
      <c r="F23" s="40">
        <v>0</v>
      </c>
      <c r="G23" s="40">
        <v>79680</v>
      </c>
    </row>
    <row r="24" spans="1:8" ht="24" customHeight="1" x14ac:dyDescent="0.3">
      <c r="A24" s="4" t="s">
        <v>160</v>
      </c>
      <c r="B24" s="4">
        <v>21000072</v>
      </c>
      <c r="C24" s="4" t="s">
        <v>151</v>
      </c>
      <c r="D24" s="40">
        <v>6075</v>
      </c>
      <c r="E24" s="40">
        <v>6075</v>
      </c>
      <c r="F24" s="40">
        <v>0</v>
      </c>
      <c r="G24" s="40">
        <v>4132</v>
      </c>
    </row>
    <row r="25" spans="1:8" ht="24" customHeight="1" x14ac:dyDescent="0.3">
      <c r="A25" s="4" t="s">
        <v>160</v>
      </c>
      <c r="B25" s="4">
        <v>21000055</v>
      </c>
      <c r="C25" s="4" t="s">
        <v>152</v>
      </c>
      <c r="D25" s="40">
        <v>33815</v>
      </c>
      <c r="E25" s="40">
        <v>33815</v>
      </c>
      <c r="F25" s="40">
        <v>0</v>
      </c>
      <c r="G25" s="40">
        <v>33890</v>
      </c>
    </row>
    <row r="26" spans="1:8" ht="24" customHeight="1" x14ac:dyDescent="0.3">
      <c r="A26" s="4" t="s">
        <v>160</v>
      </c>
      <c r="B26" s="4">
        <v>21000071</v>
      </c>
      <c r="C26" s="4" t="s">
        <v>162</v>
      </c>
      <c r="D26" s="40">
        <v>31800</v>
      </c>
      <c r="E26" s="40">
        <v>31800</v>
      </c>
      <c r="F26" s="40">
        <v>0</v>
      </c>
      <c r="G26" s="40">
        <v>31800</v>
      </c>
    </row>
    <row r="27" spans="1:8" ht="30" customHeight="1" x14ac:dyDescent="0.3">
      <c r="A27" s="52" t="s">
        <v>0</v>
      </c>
      <c r="B27" s="52"/>
      <c r="C27" s="52"/>
      <c r="D27" s="43">
        <f>SUM(D10:D26)</f>
        <v>1820788</v>
      </c>
      <c r="E27" s="44">
        <f>SUM(E10:E26)</f>
        <v>1820788</v>
      </c>
      <c r="F27" s="43">
        <f>SUM(G10:G26)</f>
        <v>1723037</v>
      </c>
      <c r="G27" s="45">
        <v>0</v>
      </c>
    </row>
    <row r="28" spans="1:8" x14ac:dyDescent="0.3">
      <c r="A28" s="6"/>
      <c r="B28" s="6"/>
      <c r="C28" s="6"/>
      <c r="D28" s="6"/>
      <c r="E28" s="6"/>
      <c r="F28" s="6"/>
    </row>
    <row r="30" spans="1:8" x14ac:dyDescent="0.3">
      <c r="A30" s="53" t="s">
        <v>163</v>
      </c>
      <c r="B30" s="53"/>
    </row>
    <row r="31" spans="1:8" ht="18" x14ac:dyDescent="0.35">
      <c r="A31" s="46"/>
      <c r="B31" s="46"/>
      <c r="C31" s="46"/>
      <c r="D31" s="3"/>
      <c r="E31" s="46"/>
      <c r="F31" s="46"/>
    </row>
    <row r="34" spans="1:8" s="17" customFormat="1" ht="15.6" x14ac:dyDescent="0.3">
      <c r="A34" s="47" t="s">
        <v>11</v>
      </c>
      <c r="B34" s="47"/>
      <c r="C34" s="47"/>
      <c r="D34" s="47"/>
      <c r="E34" s="47"/>
      <c r="F34" s="47"/>
      <c r="G34" s="47"/>
      <c r="H34" s="16"/>
    </row>
  </sheetData>
  <sortState xmlns:xlrd2="http://schemas.microsoft.com/office/spreadsheetml/2017/richdata2" ref="A10:G26">
    <sortCondition ref="B10:B26"/>
  </sortState>
  <mergeCells count="9">
    <mergeCell ref="A31:C31"/>
    <mergeCell ref="E31:F31"/>
    <mergeCell ref="A34:G34"/>
    <mergeCell ref="A2:G3"/>
    <mergeCell ref="A7:B7"/>
    <mergeCell ref="C7:G7"/>
    <mergeCell ref="A8:G8"/>
    <mergeCell ref="A27:C27"/>
    <mergeCell ref="A30:B30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6" spans="1:8" ht="15" thickBot="1" x14ac:dyDescent="0.35"/>
    <row r="7" spans="1:8" s="2" customFormat="1" ht="24" customHeight="1" x14ac:dyDescent="0.3">
      <c r="A7" s="54" t="s">
        <v>5</v>
      </c>
      <c r="B7" s="55"/>
      <c r="C7" s="56" t="s">
        <v>1</v>
      </c>
      <c r="D7" s="56"/>
      <c r="E7" s="56"/>
      <c r="F7" s="56"/>
      <c r="G7" s="57"/>
      <c r="H7" s="9"/>
    </row>
    <row r="8" spans="1:8" ht="24" customHeight="1" x14ac:dyDescent="0.3">
      <c r="A8" s="58" t="s">
        <v>16</v>
      </c>
      <c r="B8" s="51"/>
      <c r="C8" s="51"/>
      <c r="D8" s="51"/>
      <c r="E8" s="51"/>
      <c r="F8" s="51"/>
      <c r="G8" s="59"/>
    </row>
    <row r="9" spans="1:8" ht="25.8" customHeight="1" x14ac:dyDescent="0.3">
      <c r="A9" s="30" t="s">
        <v>8</v>
      </c>
      <c r="B9" s="29" t="s">
        <v>9</v>
      </c>
      <c r="C9" s="29" t="s">
        <v>10</v>
      </c>
      <c r="D9" s="29" t="s">
        <v>3</v>
      </c>
      <c r="E9" s="29" t="s">
        <v>14</v>
      </c>
      <c r="F9" s="29" t="s">
        <v>12</v>
      </c>
      <c r="G9" s="31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0" t="s">
        <v>1</v>
      </c>
      <c r="B71" s="61"/>
      <c r="C71" s="61"/>
      <c r="D71" s="36">
        <f>SUM(D10:D70)</f>
        <v>7454693</v>
      </c>
      <c r="E71" s="37">
        <f>SUM(E10:E70)</f>
        <v>5671739</v>
      </c>
      <c r="F71" s="38">
        <f>SUM(G10:G70)</f>
        <v>5539027</v>
      </c>
      <c r="G71" s="39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3" t="s">
        <v>141</v>
      </c>
      <c r="B74" s="53"/>
    </row>
    <row r="75" spans="1:8" ht="18" x14ac:dyDescent="0.35">
      <c r="A75" s="46"/>
      <c r="B75" s="46"/>
      <c r="C75" s="46"/>
      <c r="D75" s="3"/>
      <c r="E75" s="46"/>
      <c r="F75" s="46"/>
    </row>
    <row r="79" spans="1:8" s="17" customFormat="1" ht="15.6" x14ac:dyDescent="0.3">
      <c r="A79" s="47" t="s">
        <v>11</v>
      </c>
      <c r="B79" s="47"/>
      <c r="C79" s="47"/>
      <c r="D79" s="47"/>
      <c r="E79" s="47"/>
      <c r="F79" s="47"/>
      <c r="G79" s="47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6" spans="1:8" ht="15" thickBot="1" x14ac:dyDescent="0.35"/>
    <row r="7" spans="1:8" s="2" customFormat="1" ht="24" customHeight="1" thickBot="1" x14ac:dyDescent="0.35">
      <c r="A7" s="70" t="s">
        <v>4</v>
      </c>
      <c r="B7" s="71"/>
      <c r="C7" s="62" t="s">
        <v>2</v>
      </c>
      <c r="D7" s="62"/>
      <c r="E7" s="62"/>
      <c r="F7" s="62"/>
      <c r="G7" s="63"/>
      <c r="H7" s="9"/>
    </row>
    <row r="8" spans="1:8" ht="24" customHeight="1" thickBot="1" x14ac:dyDescent="0.35">
      <c r="A8" s="67" t="s">
        <v>16</v>
      </c>
      <c r="B8" s="68"/>
      <c r="C8" s="68"/>
      <c r="D8" s="68"/>
      <c r="E8" s="68"/>
      <c r="F8" s="68"/>
      <c r="G8" s="69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5"/>
      <c r="B10" s="26"/>
      <c r="C10" s="26"/>
      <c r="D10" s="27"/>
      <c r="E10" s="27"/>
      <c r="F10" s="27"/>
      <c r="G10" s="28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4" t="s">
        <v>2</v>
      </c>
      <c r="B78" s="65"/>
      <c r="C78" s="66"/>
      <c r="D78" s="33">
        <f>SUM(D10:D77)</f>
        <v>0</v>
      </c>
      <c r="E78" s="34">
        <f>SUM(E10:E77)</f>
        <v>0</v>
      </c>
      <c r="F78" s="35">
        <f>SUM(G10:G77)</f>
        <v>0</v>
      </c>
      <c r="G78" s="32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3" t="s">
        <v>15</v>
      </c>
      <c r="B81" s="53"/>
    </row>
    <row r="82" spans="1:9" ht="18" x14ac:dyDescent="0.35">
      <c r="A82" s="46"/>
      <c r="B82" s="46"/>
      <c r="C82" s="46"/>
      <c r="D82" s="3"/>
      <c r="E82" s="46"/>
      <c r="F82" s="46"/>
    </row>
    <row r="86" spans="1:9" s="17" customFormat="1" ht="15.6" x14ac:dyDescent="0.3">
      <c r="A86" s="47" t="s">
        <v>11</v>
      </c>
      <c r="B86" s="47"/>
      <c r="C86" s="47"/>
      <c r="D86" s="47"/>
      <c r="E86" s="47"/>
      <c r="F86" s="47"/>
      <c r="G86" s="47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2022-02-05T12:59:30Z</cp:lastPrinted>
  <dcterms:created xsi:type="dcterms:W3CDTF">2021-09-28T13:08:41Z</dcterms:created>
  <dcterms:modified xsi:type="dcterms:W3CDTF">2022-02-07T09:58:44Z</dcterms:modified>
  <cp:category/>
</cp:coreProperties>
</file>