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DECEMBRE\"/>
    </mc:Choice>
  </mc:AlternateContent>
  <bookViews>
    <workbookView xWindow="-108" yWindow="-108" windowWidth="23256" windowHeight="12456" activeTab="1"/>
  </bookViews>
  <sheets>
    <sheet name="VS" sheetId="1" r:id="rId1"/>
    <sheet name="EXPERTIS" sheetId="2" r:id="rId2"/>
  </sheets>
  <definedNames>
    <definedName name="_xlnm.Print_Titles" localSheetId="1">EXPERTIS!$7:$9</definedName>
    <definedName name="_xlnm.Print_Titles" localSheetId="0">VS!$7:$9</definedName>
    <definedName name="_xlnm.Print_Area" localSheetId="1">EXPERTIS!$A$2:$G$37</definedName>
    <definedName name="_xlnm.Print_Area" localSheetId="0">VS!$A$2:$G$50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F25" i="2"/>
  <c r="E25" i="2"/>
  <c r="D25" i="2"/>
  <c r="D38" i="1" l="1"/>
  <c r="E38" i="1"/>
  <c r="F38" i="1"/>
  <c r="G38" i="1"/>
</calcChain>
</file>

<file path=xl/sharedStrings.xml><?xml version="1.0" encoding="utf-8"?>
<sst xmlns="http://schemas.openxmlformats.org/spreadsheetml/2006/main" count="157" uniqueCount="41">
  <si>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</si>
  <si>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12/2021</t>
  </si>
  <si>
    <t>MONTANT CREDIT</t>
  </si>
  <si>
    <t>MONTANT DEBIT</t>
  </si>
  <si>
    <t>BASE DE REGLEMENT</t>
  </si>
  <si>
    <t>MONTANT RECLAME</t>
  </si>
  <si>
    <t>DATE PAIEMENT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</si>
  <si>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</si>
  <si>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BORDEREAUX DE REGLEMENT EN TIERS PAYANT</t>
  </si>
  <si>
    <t>POLICE</t>
  </si>
  <si>
    <t>NUMERO POLICE</t>
  </si>
  <si>
    <t>BROU KOUAO NARCISSE</t>
  </si>
  <si>
    <t>COTE-D'IVOIRE CABLES</t>
  </si>
  <si>
    <t xml:space="preserve">EC VITALIS </t>
  </si>
  <si>
    <t>FIDELIS FINANCE</t>
  </si>
  <si>
    <t xml:space="preserve">GREEN WAYS </t>
  </si>
  <si>
    <t xml:space="preserve">LUNETTE DE PARIS </t>
  </si>
  <si>
    <t>ORYX OIL CI</t>
  </si>
  <si>
    <t xml:space="preserve">PANAFRICAINE D'ASSURANCES </t>
  </si>
  <si>
    <t>PERSONNEL ARTUS</t>
  </si>
  <si>
    <t xml:space="preserve">UNISKIP ACI </t>
  </si>
  <si>
    <t xml:space="preserve">VITALIS </t>
  </si>
  <si>
    <t xml:space="preserve">AFRISTAR </t>
  </si>
  <si>
    <t xml:space="preserve">ARTWOK </t>
  </si>
  <si>
    <t xml:space="preserve">BATIROUTE </t>
  </si>
  <si>
    <t xml:space="preserve">BERYL CONSULTING </t>
  </si>
  <si>
    <t xml:space="preserve">BOX AFRICA </t>
  </si>
  <si>
    <t xml:space="preserve">CONCEPTOR INDUSTRY </t>
  </si>
  <si>
    <t xml:space="preserve">ELDATRANS </t>
  </si>
  <si>
    <t xml:space="preserve">IFDC </t>
  </si>
  <si>
    <t xml:space="preserve">ONG BLETY </t>
  </si>
  <si>
    <t xml:space="preserve">PERSONNEL COMOCI </t>
  </si>
  <si>
    <t xml:space="preserve">PERSONNEL EXPERTIS CONSULTING </t>
  </si>
  <si>
    <t xml:space="preserve">RANGFORT </t>
  </si>
  <si>
    <t xml:space="preserve">REPARATION MAINTENANCE ET SERVICES </t>
  </si>
  <si>
    <t xml:space="preserve">SITH </t>
  </si>
  <si>
    <t xml:space="preserve">SODECAF </t>
  </si>
  <si>
    <t xml:space="preserve"> </t>
  </si>
  <si>
    <t>VITALIS SANTE</t>
  </si>
  <si>
    <t>GARANT : VS</t>
  </si>
  <si>
    <t xml:space="preserve">Nombre de lignes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</si>
</sst>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left" vertical="center" indent="6"/>
    </xf>
    <xf numFmtId="164" fontId="6" fillId="2" borderId="2" xfId="0" applyNumberFormat="1" applyFont="1" applyFill="1" applyBorder="1" applyAlignment="1">
      <alignment horizontal="left" vertical="center" wrapText="1" indent="7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0" fillId="0" borderId="5" xfId="0" applyBorder="1"/>
    <xf numFmtId="164" fontId="0" fillId="0" borderId="5" xfId="0" applyNumberFormat="1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6"/>
  <sheetViews>
    <sheetView topLeftCell="A7" zoomScaleNormal="100" workbookViewId="0">
      <selection activeCell="I18" sqref="I18"/>
    </sheetView>
  </sheetViews>
  <sheetFormatPr baseColWidth="10" defaultRowHeight="14.4" x14ac:dyDescent="0.3"/>
  <cols>
    <col min="1" max="1" width="14.88671875" style="2" bestFit="1" customWidth="1"/>
    <col min="2" max="2" width="10.5546875" style="2" customWidth="1"/>
    <col min="3" max="3" width="51.109375" style="2" bestFit="1" customWidth="1"/>
    <col min="4" max="4" width="24.33203125" style="18" customWidth="1"/>
    <col min="5" max="5" width="22" style="18" customWidth="1"/>
    <col min="6" max="6" width="17.88671875" style="18" customWidth="1"/>
    <col min="7" max="7" width="17.33203125" style="19" customWidth="1"/>
    <col min="8" max="8" width="11.5546875" style="1"/>
  </cols>
  <sheetData>
    <row r="2" spans="1:9" ht="14.4" customHeight="1" x14ac:dyDescent="0.3">
      <c r="A2" s="28" t="s">
        <v>8</v>
      </c>
      <c r="B2" s="28"/>
      <c r="C2" s="28"/>
      <c r="D2" s="28"/>
      <c r="E2" s="28"/>
      <c r="F2" s="28"/>
      <c r="G2" s="28"/>
    </row>
    <row r="3" spans="1:9" ht="14.4" customHeight="1" x14ac:dyDescent="0.3">
      <c r="A3" s="28"/>
      <c r="B3" s="28"/>
      <c r="C3" s="28"/>
      <c r="D3" s="28"/>
      <c r="E3" s="28"/>
      <c r="F3" s="28"/>
      <c r="G3" s="28"/>
    </row>
    <row r="6" spans="1:9" ht="15" thickBot="1" x14ac:dyDescent="0.35"/>
    <row r="7" spans="1:9" s="10" customFormat="1" ht="24" customHeight="1" x14ac:dyDescent="0.3">
      <c r="A7" s="29" t="s">
        <v>39</v>
      </c>
      <c r="B7" s="30"/>
      <c r="C7" s="31" t="s">
        <v>38</v>
      </c>
      <c r="D7" s="31"/>
      <c r="E7" s="31"/>
      <c r="F7" s="31"/>
      <c r="G7" s="32"/>
      <c r="H7" s="11"/>
    </row>
    <row r="8" spans="1:9" ht="24" customHeight="1" x14ac:dyDescent="0.3">
      <c r="A8" s="33" t="s">
        <v>7</v>
      </c>
      <c r="B8" s="34"/>
      <c r="C8" s="34"/>
      <c r="D8" s="34"/>
      <c r="E8" s="34"/>
      <c r="F8" s="34"/>
      <c r="G8" s="35"/>
    </row>
    <row r="9" spans="1:9" ht="25.8" customHeight="1" x14ac:dyDescent="0.3">
      <c r="A9" s="12" t="s">
        <v>6</v>
      </c>
      <c r="B9" s="12" t="s">
        <v>10</v>
      </c>
      <c r="C9" s="12" t="s">
        <v>9</v>
      </c>
      <c r="D9" s="20" t="s">
        <v>5</v>
      </c>
      <c r="E9" s="20" t="s">
        <v>4</v>
      </c>
      <c r="F9" s="20" t="s">
        <v>3</v>
      </c>
      <c r="G9" s="20" t="s">
        <v>2</v>
      </c>
      <c r="H9" s="9"/>
    </row>
    <row r="10" spans="1:9" s="7" customFormat="1" ht="24.6" customHeight="1" x14ac:dyDescent="0.3">
      <c r="A10" s="6" t="s">
        <v>1</v>
      </c>
      <c r="B10" s="23">
        <v>21000033</v>
      </c>
      <c r="C10" s="23" t="s">
        <v>11</v>
      </c>
      <c r="D10" s="24">
        <v>64015</v>
      </c>
      <c r="E10" s="24">
        <v>51212</v>
      </c>
      <c r="F10" s="24" t="s">
        <v>37</v>
      </c>
      <c r="G10" s="24">
        <v>51212</v>
      </c>
      <c r="H10" s="8"/>
      <c r="I10" s="17"/>
    </row>
    <row r="11" spans="1:9" s="7" customFormat="1" ht="24.6" customHeight="1" x14ac:dyDescent="0.3">
      <c r="A11" s="6" t="s">
        <v>1</v>
      </c>
      <c r="B11" s="23">
        <v>21000020</v>
      </c>
      <c r="C11" s="23" t="s">
        <v>12</v>
      </c>
      <c r="D11" s="24">
        <v>1839238</v>
      </c>
      <c r="E11" s="24">
        <v>1470909</v>
      </c>
      <c r="F11" s="24" t="s">
        <v>37</v>
      </c>
      <c r="G11" s="24">
        <v>1422590</v>
      </c>
      <c r="H11" s="8"/>
      <c r="I11" s="17"/>
    </row>
    <row r="12" spans="1:9" s="7" customFormat="1" ht="24.6" customHeight="1" x14ac:dyDescent="0.3">
      <c r="A12" s="6" t="s">
        <v>1</v>
      </c>
      <c r="B12" s="23">
        <v>21000076</v>
      </c>
      <c r="C12" s="23" t="s">
        <v>13</v>
      </c>
      <c r="D12" s="24">
        <v>1217251</v>
      </c>
      <c r="E12" s="24">
        <v>973800</v>
      </c>
      <c r="F12" s="24" t="s">
        <v>37</v>
      </c>
      <c r="G12" s="24">
        <v>877240</v>
      </c>
      <c r="H12" s="8"/>
      <c r="I12" s="17"/>
    </row>
    <row r="13" spans="1:9" s="7" customFormat="1" ht="24.6" customHeight="1" x14ac:dyDescent="0.3">
      <c r="A13" s="6" t="s">
        <v>1</v>
      </c>
      <c r="B13" s="23">
        <v>21000108</v>
      </c>
      <c r="C13" s="23" t="s">
        <v>13</v>
      </c>
      <c r="D13" s="24">
        <v>34700</v>
      </c>
      <c r="E13" s="24">
        <v>27760</v>
      </c>
      <c r="F13" s="24" t="s">
        <v>37</v>
      </c>
      <c r="G13" s="24">
        <v>27760</v>
      </c>
      <c r="H13" s="8"/>
      <c r="I13" s="17"/>
    </row>
    <row r="14" spans="1:9" s="7" customFormat="1" ht="24.6" customHeight="1" x14ac:dyDescent="0.3">
      <c r="A14" s="6" t="s">
        <v>1</v>
      </c>
      <c r="B14" s="23">
        <v>21000109</v>
      </c>
      <c r="C14" s="23" t="s">
        <v>13</v>
      </c>
      <c r="D14" s="24">
        <v>172750</v>
      </c>
      <c r="E14" s="24">
        <v>138200</v>
      </c>
      <c r="F14" s="24" t="s">
        <v>37</v>
      </c>
      <c r="G14" s="24">
        <v>127480</v>
      </c>
      <c r="H14" s="8"/>
      <c r="I14" s="17"/>
    </row>
    <row r="15" spans="1:9" s="7" customFormat="1" ht="24.6" customHeight="1" x14ac:dyDescent="0.3">
      <c r="A15" s="6" t="s">
        <v>1</v>
      </c>
      <c r="B15" s="23">
        <v>21000034</v>
      </c>
      <c r="C15" s="23" t="s">
        <v>14</v>
      </c>
      <c r="D15" s="24">
        <v>43305</v>
      </c>
      <c r="E15" s="24">
        <v>30314</v>
      </c>
      <c r="F15" s="24" t="s">
        <v>37</v>
      </c>
      <c r="G15" s="24">
        <v>33444</v>
      </c>
      <c r="H15" s="8"/>
      <c r="I15" s="17"/>
    </row>
    <row r="16" spans="1:9" s="7" customFormat="1" ht="24.6" customHeight="1" x14ac:dyDescent="0.3">
      <c r="A16" s="6" t="s">
        <v>1</v>
      </c>
      <c r="B16" s="23">
        <v>21000031</v>
      </c>
      <c r="C16" s="23" t="s">
        <v>15</v>
      </c>
      <c r="D16" s="24">
        <v>76025</v>
      </c>
      <c r="E16" s="24">
        <v>60820</v>
      </c>
      <c r="F16" s="24" t="s">
        <v>37</v>
      </c>
      <c r="G16" s="24">
        <v>50570</v>
      </c>
      <c r="H16" s="8"/>
      <c r="I16" s="17"/>
    </row>
    <row r="17" spans="1:9" s="7" customFormat="1" ht="24.6" customHeight="1" x14ac:dyDescent="0.3">
      <c r="A17" s="6" t="s">
        <v>1</v>
      </c>
      <c r="B17" s="23">
        <v>21000102</v>
      </c>
      <c r="C17" s="23" t="s">
        <v>16</v>
      </c>
      <c r="D17" s="24">
        <v>1939547</v>
      </c>
      <c r="E17" s="24">
        <v>1472988</v>
      </c>
      <c r="F17" s="24" t="s">
        <v>37</v>
      </c>
      <c r="G17" s="24">
        <v>1238012</v>
      </c>
      <c r="H17" s="8"/>
      <c r="I17" s="17"/>
    </row>
    <row r="18" spans="1:9" s="7" customFormat="1" ht="24.6" customHeight="1" x14ac:dyDescent="0.3">
      <c r="A18" s="6" t="s">
        <v>1</v>
      </c>
      <c r="B18" s="23">
        <v>21000021</v>
      </c>
      <c r="C18" s="23" t="s">
        <v>17</v>
      </c>
      <c r="D18" s="24">
        <v>22365</v>
      </c>
      <c r="E18" s="24">
        <v>17892</v>
      </c>
      <c r="F18" s="24" t="s">
        <v>37</v>
      </c>
      <c r="G18" s="24">
        <v>17892</v>
      </c>
      <c r="H18" s="8"/>
      <c r="I18" s="17"/>
    </row>
    <row r="19" spans="1:9" s="7" customFormat="1" ht="24.6" customHeight="1" x14ac:dyDescent="0.3">
      <c r="A19" s="6" t="s">
        <v>1</v>
      </c>
      <c r="B19" s="23">
        <v>21000094</v>
      </c>
      <c r="C19" s="23" t="s">
        <v>18</v>
      </c>
      <c r="D19" s="24">
        <v>55655</v>
      </c>
      <c r="E19" s="24">
        <v>44524</v>
      </c>
      <c r="F19" s="24" t="s">
        <v>37</v>
      </c>
      <c r="G19" s="24">
        <v>44396</v>
      </c>
      <c r="H19" s="8"/>
      <c r="I19" s="17"/>
    </row>
    <row r="20" spans="1:9" s="7" customFormat="1" ht="24.6" customHeight="1" x14ac:dyDescent="0.3">
      <c r="A20" s="6" t="s">
        <v>1</v>
      </c>
      <c r="B20" s="23">
        <v>21000083</v>
      </c>
      <c r="C20" s="23" t="s">
        <v>19</v>
      </c>
      <c r="D20" s="24">
        <v>245470</v>
      </c>
      <c r="E20" s="24">
        <v>191416</v>
      </c>
      <c r="F20" s="24" t="s">
        <v>37</v>
      </c>
      <c r="G20" s="24">
        <v>191576</v>
      </c>
      <c r="H20" s="8"/>
      <c r="I20" s="17"/>
    </row>
    <row r="21" spans="1:9" s="7" customFormat="1" ht="24.6" customHeight="1" x14ac:dyDescent="0.3">
      <c r="A21" s="6" t="s">
        <v>1</v>
      </c>
      <c r="B21" s="23">
        <v>21000089</v>
      </c>
      <c r="C21" s="23" t="s">
        <v>20</v>
      </c>
      <c r="D21" s="24">
        <v>1326614</v>
      </c>
      <c r="E21" s="24">
        <v>991292</v>
      </c>
      <c r="F21" s="24" t="s">
        <v>37</v>
      </c>
      <c r="G21" s="24">
        <v>956398</v>
      </c>
      <c r="H21" s="8"/>
      <c r="I21" s="17"/>
    </row>
    <row r="22" spans="1:9" s="7" customFormat="1" ht="24.6" customHeight="1" x14ac:dyDescent="0.3">
      <c r="A22" s="6" t="s">
        <v>1</v>
      </c>
      <c r="B22" s="23">
        <v>21000030</v>
      </c>
      <c r="C22" s="23" t="s">
        <v>21</v>
      </c>
      <c r="D22" s="24">
        <v>219270</v>
      </c>
      <c r="E22" s="24">
        <v>175416</v>
      </c>
      <c r="F22" s="24" t="s">
        <v>37</v>
      </c>
      <c r="G22" s="24">
        <v>175416</v>
      </c>
      <c r="H22" s="8"/>
      <c r="I22" s="17"/>
    </row>
    <row r="23" spans="1:9" s="7" customFormat="1" ht="24.6" customHeight="1" x14ac:dyDescent="0.3">
      <c r="A23" s="6" t="s">
        <v>1</v>
      </c>
      <c r="B23" s="23">
        <v>21000073</v>
      </c>
      <c r="C23" s="23" t="s">
        <v>22</v>
      </c>
      <c r="D23" s="24">
        <v>132335</v>
      </c>
      <c r="E23" s="24">
        <v>105868</v>
      </c>
      <c r="F23" s="24" t="s">
        <v>37</v>
      </c>
      <c r="G23" s="24">
        <v>105868</v>
      </c>
      <c r="H23" s="8"/>
      <c r="I23" s="17"/>
    </row>
    <row r="24" spans="1:9" s="7" customFormat="1" ht="24.6" customHeight="1" x14ac:dyDescent="0.3">
      <c r="A24" s="6" t="s">
        <v>1</v>
      </c>
      <c r="B24" s="23">
        <v>21000101</v>
      </c>
      <c r="C24" s="23" t="s">
        <v>23</v>
      </c>
      <c r="D24" s="24">
        <v>578908</v>
      </c>
      <c r="E24" s="24">
        <v>463126</v>
      </c>
      <c r="F24" s="24" t="s">
        <v>37</v>
      </c>
      <c r="G24" s="24">
        <v>429926</v>
      </c>
      <c r="H24" s="8"/>
      <c r="I24" s="17"/>
    </row>
    <row r="25" spans="1:9" s="7" customFormat="1" ht="24.6" customHeight="1" x14ac:dyDescent="0.3">
      <c r="A25" s="6" t="s">
        <v>1</v>
      </c>
      <c r="B25" s="23">
        <v>21000096</v>
      </c>
      <c r="C25" s="23" t="s">
        <v>24</v>
      </c>
      <c r="D25" s="24">
        <v>845407</v>
      </c>
      <c r="E25" s="24">
        <v>679126</v>
      </c>
      <c r="F25" s="24" t="s">
        <v>37</v>
      </c>
      <c r="G25" s="24">
        <v>657574</v>
      </c>
      <c r="H25" s="8"/>
      <c r="I25" s="17"/>
    </row>
    <row r="26" spans="1:9" s="7" customFormat="1" ht="24.6" customHeight="1" x14ac:dyDescent="0.3">
      <c r="A26" s="6" t="s">
        <v>1</v>
      </c>
      <c r="B26" s="23">
        <v>21000025</v>
      </c>
      <c r="C26" s="23" t="s">
        <v>25</v>
      </c>
      <c r="D26" s="24">
        <v>39000</v>
      </c>
      <c r="E26" s="24">
        <v>31200</v>
      </c>
      <c r="F26" s="24" t="s">
        <v>37</v>
      </c>
      <c r="G26" s="24">
        <v>31200</v>
      </c>
      <c r="H26" s="8"/>
      <c r="I26" s="17"/>
    </row>
    <row r="27" spans="1:9" s="7" customFormat="1" ht="24.6" customHeight="1" x14ac:dyDescent="0.3">
      <c r="A27" s="6" t="s">
        <v>1</v>
      </c>
      <c r="B27" s="23">
        <v>21000097</v>
      </c>
      <c r="C27" s="23" t="s">
        <v>26</v>
      </c>
      <c r="D27" s="24">
        <v>957178</v>
      </c>
      <c r="E27" s="24">
        <v>671742</v>
      </c>
      <c r="F27" s="24" t="s">
        <v>37</v>
      </c>
      <c r="G27" s="24">
        <v>657282</v>
      </c>
      <c r="H27" s="8"/>
      <c r="I27" s="17"/>
    </row>
    <row r="28" spans="1:9" s="7" customFormat="1" ht="24.6" customHeight="1" x14ac:dyDescent="0.3">
      <c r="A28" s="6" t="s">
        <v>1</v>
      </c>
      <c r="B28" s="23">
        <v>21000098</v>
      </c>
      <c r="C28" s="23" t="s">
        <v>27</v>
      </c>
      <c r="D28" s="24">
        <v>612885</v>
      </c>
      <c r="E28" s="24">
        <v>519165</v>
      </c>
      <c r="F28" s="24" t="s">
        <v>37</v>
      </c>
      <c r="G28" s="24">
        <v>519297</v>
      </c>
      <c r="H28" s="8"/>
      <c r="I28" s="17"/>
    </row>
    <row r="29" spans="1:9" s="7" customFormat="1" ht="24.6" customHeight="1" x14ac:dyDescent="0.3">
      <c r="A29" s="6" t="s">
        <v>1</v>
      </c>
      <c r="B29" s="23">
        <v>21000029</v>
      </c>
      <c r="C29" s="23" t="s">
        <v>28</v>
      </c>
      <c r="D29" s="24">
        <v>293550</v>
      </c>
      <c r="E29" s="24">
        <v>234840</v>
      </c>
      <c r="F29" s="24" t="s">
        <v>37</v>
      </c>
      <c r="G29" s="24">
        <v>225800</v>
      </c>
      <c r="H29" s="8"/>
      <c r="I29" s="17"/>
    </row>
    <row r="30" spans="1:9" s="7" customFormat="1" ht="24.6" customHeight="1" x14ac:dyDescent="0.3">
      <c r="A30" s="6" t="s">
        <v>1</v>
      </c>
      <c r="B30" s="23">
        <v>21000095</v>
      </c>
      <c r="C30" s="23" t="s">
        <v>29</v>
      </c>
      <c r="D30" s="24">
        <v>291780</v>
      </c>
      <c r="E30" s="24">
        <v>233424</v>
      </c>
      <c r="F30" s="24" t="s">
        <v>37</v>
      </c>
      <c r="G30" s="24">
        <v>178788</v>
      </c>
      <c r="H30" s="8"/>
      <c r="I30" s="17"/>
    </row>
    <row r="31" spans="1:9" s="7" customFormat="1" ht="24.6" customHeight="1" x14ac:dyDescent="0.3">
      <c r="A31" s="6" t="s">
        <v>1</v>
      </c>
      <c r="B31" s="23">
        <v>21000100</v>
      </c>
      <c r="C31" s="23" t="s">
        <v>30</v>
      </c>
      <c r="D31" s="24">
        <v>151074</v>
      </c>
      <c r="E31" s="24">
        <v>120859</v>
      </c>
      <c r="F31" s="24" t="s">
        <v>37</v>
      </c>
      <c r="G31" s="24">
        <v>109307</v>
      </c>
      <c r="H31" s="8"/>
      <c r="I31" s="17"/>
    </row>
    <row r="32" spans="1:9" s="7" customFormat="1" ht="24.6" customHeight="1" x14ac:dyDescent="0.3">
      <c r="A32" s="6" t="s">
        <v>1</v>
      </c>
      <c r="B32" s="23">
        <v>21000091</v>
      </c>
      <c r="C32" s="23" t="s">
        <v>31</v>
      </c>
      <c r="D32" s="24">
        <v>88905</v>
      </c>
      <c r="E32" s="24">
        <v>82292</v>
      </c>
      <c r="F32" s="24" t="s">
        <v>37</v>
      </c>
      <c r="G32" s="24">
        <v>68722</v>
      </c>
      <c r="H32" s="8"/>
      <c r="I32" s="17"/>
    </row>
    <row r="33" spans="1:9" s="7" customFormat="1" ht="24.6" customHeight="1" x14ac:dyDescent="0.3">
      <c r="A33" s="6" t="s">
        <v>1</v>
      </c>
      <c r="B33" s="23">
        <v>21000090</v>
      </c>
      <c r="C33" s="23" t="s">
        <v>32</v>
      </c>
      <c r="D33" s="24">
        <v>137577</v>
      </c>
      <c r="E33" s="24">
        <v>110062</v>
      </c>
      <c r="F33" s="24" t="s">
        <v>37</v>
      </c>
      <c r="G33" s="24">
        <v>110062</v>
      </c>
      <c r="H33" s="8"/>
      <c r="I33" s="17"/>
    </row>
    <row r="34" spans="1:9" s="7" customFormat="1" ht="24.6" customHeight="1" x14ac:dyDescent="0.3">
      <c r="A34" s="6" t="s">
        <v>1</v>
      </c>
      <c r="B34" s="23">
        <v>21000099</v>
      </c>
      <c r="C34" s="23" t="s">
        <v>33</v>
      </c>
      <c r="D34" s="24">
        <v>556538</v>
      </c>
      <c r="E34" s="24">
        <v>445230</v>
      </c>
      <c r="F34" s="24" t="s">
        <v>37</v>
      </c>
      <c r="G34" s="24">
        <v>399631</v>
      </c>
      <c r="H34" s="8"/>
      <c r="I34" s="17"/>
    </row>
    <row r="35" spans="1:9" s="7" customFormat="1" ht="24.6" customHeight="1" x14ac:dyDescent="0.3">
      <c r="A35" s="6" t="s">
        <v>1</v>
      </c>
      <c r="B35" s="23">
        <v>21000093</v>
      </c>
      <c r="C35" s="23" t="s">
        <v>34</v>
      </c>
      <c r="D35" s="24">
        <v>1111203</v>
      </c>
      <c r="E35" s="24">
        <v>826012</v>
      </c>
      <c r="F35" s="24" t="s">
        <v>37</v>
      </c>
      <c r="G35" s="24">
        <v>724808</v>
      </c>
      <c r="H35" s="8"/>
      <c r="I35" s="17"/>
    </row>
    <row r="36" spans="1:9" s="7" customFormat="1" ht="24.6" customHeight="1" x14ac:dyDescent="0.3">
      <c r="A36" s="6" t="s">
        <v>1</v>
      </c>
      <c r="B36" s="23">
        <v>21000081</v>
      </c>
      <c r="C36" s="23" t="s">
        <v>35</v>
      </c>
      <c r="D36" s="24">
        <v>470543</v>
      </c>
      <c r="E36" s="24">
        <v>376434</v>
      </c>
      <c r="F36" s="24" t="s">
        <v>37</v>
      </c>
      <c r="G36" s="24">
        <v>376432</v>
      </c>
      <c r="H36" s="8"/>
      <c r="I36" s="17"/>
    </row>
    <row r="37" spans="1:9" s="7" customFormat="1" ht="24.6" customHeight="1" x14ac:dyDescent="0.3">
      <c r="A37" s="6" t="s">
        <v>1</v>
      </c>
      <c r="B37" s="23">
        <v>21000104</v>
      </c>
      <c r="C37" s="23" t="s">
        <v>36</v>
      </c>
      <c r="D37" s="24">
        <v>443693</v>
      </c>
      <c r="E37" s="24">
        <v>354954</v>
      </c>
      <c r="F37" s="24" t="s">
        <v>37</v>
      </c>
      <c r="G37" s="24">
        <v>296904</v>
      </c>
      <c r="H37" s="8"/>
      <c r="I37" s="17"/>
    </row>
    <row r="38" spans="1:9" ht="30" customHeight="1" thickBot="1" x14ac:dyDescent="0.35">
      <c r="A38" s="36" t="s">
        <v>38</v>
      </c>
      <c r="B38" s="37"/>
      <c r="C38" s="37"/>
      <c r="D38" s="13">
        <f>SUM(D10:D37)</f>
        <v>13966781</v>
      </c>
      <c r="E38" s="14">
        <f>SUM(E10:E37)</f>
        <v>10900877</v>
      </c>
      <c r="F38" s="15">
        <f>SUM(G10:G37)</f>
        <v>10105587</v>
      </c>
      <c r="G38" s="16">
        <f>SUM(F10:F37)</f>
        <v>0</v>
      </c>
    </row>
    <row r="39" spans="1:9" x14ac:dyDescent="0.3">
      <c r="A39" s="5"/>
      <c r="B39" s="5"/>
      <c r="C39" s="5"/>
      <c r="D39" s="21"/>
      <c r="E39" s="21"/>
      <c r="F39" s="21"/>
    </row>
    <row r="41" spans="1:9" x14ac:dyDescent="0.3">
      <c r="A41" s="38" t="s">
        <v>40</v>
      </c>
      <c r="B41" s="38"/>
    </row>
    <row r="42" spans="1:9" ht="18" x14ac:dyDescent="0.35">
      <c r="A42" s="25"/>
      <c r="B42" s="25"/>
      <c r="C42" s="25"/>
      <c r="D42" s="22"/>
      <c r="E42" s="26"/>
      <c r="F42" s="26"/>
    </row>
    <row r="46" spans="1:9" s="3" customFormat="1" ht="15.6" x14ac:dyDescent="0.3">
      <c r="A46" s="27" t="s">
        <v>0</v>
      </c>
      <c r="B46" s="27"/>
      <c r="C46" s="27"/>
      <c r="D46" s="27"/>
      <c r="E46" s="27"/>
      <c r="F46" s="27"/>
      <c r="G46" s="27"/>
      <c r="H46" s="4"/>
    </row>
  </sheetData>
  <sortState ref="A10:G12">
    <sortCondition ref="B10:B12"/>
    <sortCondition ref="C10:C12"/>
  </sortState>
  <mergeCells count="9">
    <mergeCell ref="A42:C42"/>
    <mergeCell ref="E42:F42"/>
    <mergeCell ref="A46:G46"/>
    <mergeCell ref="A2:G3"/>
    <mergeCell ref="A7:B7"/>
    <mergeCell ref="C7:G7"/>
    <mergeCell ref="A8:G8"/>
    <mergeCell ref="A38:C38"/>
    <mergeCell ref="A41:B41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3"/>
  <sheetViews>
    <sheetView tabSelected="1" topLeftCell="A11" zoomScaleNormal="100" workbookViewId="0">
      <selection activeCell="E25" sqref="E25"/>
    </sheetView>
  </sheetViews>
  <sheetFormatPr baseColWidth="10" defaultRowHeight="14.4" x14ac:dyDescent="0.3"/>
  <cols>
    <col min="1" max="1" width="14.88671875" style="2" bestFit="1" customWidth="1"/>
    <col min="2" max="2" width="10.5546875" style="2" customWidth="1"/>
    <col min="3" max="3" width="51.109375" style="2" bestFit="1" customWidth="1"/>
    <col min="4" max="4" width="24.33203125" style="18" customWidth="1"/>
    <col min="5" max="5" width="22" style="18" customWidth="1"/>
    <col min="6" max="6" width="17.88671875" style="18" customWidth="1"/>
    <col min="7" max="7" width="17.33203125" style="19" customWidth="1"/>
    <col min="8" max="8" width="11.5546875" style="1"/>
  </cols>
  <sheetData>
    <row r="2" spans="1:9" ht="14.4" customHeight="1" x14ac:dyDescent="0.3">
      <c r="A2" s="28" t="s">
        <v>8</v>
      </c>
      <c r="B2" s="28"/>
      <c r="C2" s="28"/>
      <c r="D2" s="28"/>
      <c r="E2" s="28"/>
      <c r="F2" s="28"/>
      <c r="G2" s="28"/>
    </row>
    <row r="3" spans="1:9" ht="14.4" customHeight="1" x14ac:dyDescent="0.3">
      <c r="A3" s="28"/>
      <c r="B3" s="28"/>
      <c r="C3" s="28"/>
      <c r="D3" s="28"/>
      <c r="E3" s="28"/>
      <c r="F3" s="28"/>
      <c r="G3" s="28"/>
    </row>
    <row r="6" spans="1:9" ht="15" thickBot="1" x14ac:dyDescent="0.35"/>
    <row r="7" spans="1:9" s="10" customFormat="1" ht="24" customHeight="1" x14ac:dyDescent="0.3">
      <c r="A7" s="29" t="s">
        <v>39</v>
      </c>
      <c r="B7" s="30"/>
      <c r="C7" s="31" t="s">
        <v>38</v>
      </c>
      <c r="D7" s="31"/>
      <c r="E7" s="31"/>
      <c r="F7" s="31"/>
      <c r="G7" s="32"/>
      <c r="H7" s="11"/>
    </row>
    <row r="8" spans="1:9" ht="24" customHeight="1" x14ac:dyDescent="0.3">
      <c r="A8" s="33" t="s">
        <v>7</v>
      </c>
      <c r="B8" s="34"/>
      <c r="C8" s="34"/>
      <c r="D8" s="34"/>
      <c r="E8" s="34"/>
      <c r="F8" s="34"/>
      <c r="G8" s="35"/>
    </row>
    <row r="9" spans="1:9" ht="25.8" customHeight="1" x14ac:dyDescent="0.3">
      <c r="A9" s="12" t="s">
        <v>6</v>
      </c>
      <c r="B9" s="12" t="s">
        <v>10</v>
      </c>
      <c r="C9" s="12" t="s">
        <v>9</v>
      </c>
      <c r="D9" s="20" t="s">
        <v>5</v>
      </c>
      <c r="E9" s="20" t="s">
        <v>4</v>
      </c>
      <c r="F9" s="20" t="s">
        <v>3</v>
      </c>
      <c r="G9" s="20" t="s">
        <v>2</v>
      </c>
      <c r="H9" s="9"/>
    </row>
    <row r="10" spans="1:9" s="7" customFormat="1" ht="24.6" customHeight="1" x14ac:dyDescent="0.3">
      <c r="A10" s="6" t="s">
        <v>1</v>
      </c>
      <c r="B10" s="23">
        <v>21000073</v>
      </c>
      <c r="C10" s="23" t="s">
        <v>22</v>
      </c>
      <c r="D10" s="24">
        <v>132335</v>
      </c>
      <c r="E10" s="24">
        <v>105868</v>
      </c>
      <c r="F10" s="24" t="s">
        <v>37</v>
      </c>
      <c r="G10" s="24">
        <v>105868</v>
      </c>
      <c r="H10" s="8"/>
      <c r="I10" s="17"/>
    </row>
    <row r="11" spans="1:9" s="7" customFormat="1" ht="24.6" customHeight="1" x14ac:dyDescent="0.3">
      <c r="A11" s="6" t="s">
        <v>1</v>
      </c>
      <c r="B11" s="23">
        <v>21000101</v>
      </c>
      <c r="C11" s="23" t="s">
        <v>23</v>
      </c>
      <c r="D11" s="24">
        <v>578908</v>
      </c>
      <c r="E11" s="24">
        <v>463126</v>
      </c>
      <c r="F11" s="24" t="s">
        <v>37</v>
      </c>
      <c r="G11" s="24">
        <v>429926</v>
      </c>
      <c r="H11" s="8"/>
      <c r="I11" s="17"/>
    </row>
    <row r="12" spans="1:9" s="7" customFormat="1" ht="24.6" customHeight="1" x14ac:dyDescent="0.3">
      <c r="A12" s="6" t="s">
        <v>1</v>
      </c>
      <c r="B12" s="23">
        <v>21000096</v>
      </c>
      <c r="C12" s="23" t="s">
        <v>24</v>
      </c>
      <c r="D12" s="24">
        <v>845407</v>
      </c>
      <c r="E12" s="24">
        <v>679126</v>
      </c>
      <c r="F12" s="24" t="s">
        <v>37</v>
      </c>
      <c r="G12" s="24">
        <v>657574</v>
      </c>
      <c r="H12" s="8"/>
      <c r="I12" s="17"/>
    </row>
    <row r="13" spans="1:9" s="7" customFormat="1" ht="24.6" customHeight="1" x14ac:dyDescent="0.3">
      <c r="A13" s="6" t="s">
        <v>1</v>
      </c>
      <c r="B13" s="23">
        <v>21000025</v>
      </c>
      <c r="C13" s="23" t="s">
        <v>25</v>
      </c>
      <c r="D13" s="24">
        <v>39000</v>
      </c>
      <c r="E13" s="24">
        <v>31200</v>
      </c>
      <c r="F13" s="24" t="s">
        <v>37</v>
      </c>
      <c r="G13" s="24">
        <v>31200</v>
      </c>
      <c r="H13" s="8"/>
      <c r="I13" s="17"/>
    </row>
    <row r="14" spans="1:9" s="7" customFormat="1" ht="24.6" customHeight="1" x14ac:dyDescent="0.3">
      <c r="A14" s="6" t="s">
        <v>1</v>
      </c>
      <c r="B14" s="23">
        <v>21000097</v>
      </c>
      <c r="C14" s="23" t="s">
        <v>26</v>
      </c>
      <c r="D14" s="24">
        <v>957178</v>
      </c>
      <c r="E14" s="24">
        <v>671742</v>
      </c>
      <c r="F14" s="24" t="s">
        <v>37</v>
      </c>
      <c r="G14" s="24">
        <v>657282</v>
      </c>
      <c r="H14" s="8"/>
      <c r="I14" s="17"/>
    </row>
    <row r="15" spans="1:9" s="7" customFormat="1" ht="24.6" customHeight="1" x14ac:dyDescent="0.3">
      <c r="A15" s="6" t="s">
        <v>1</v>
      </c>
      <c r="B15" s="23">
        <v>21000098</v>
      </c>
      <c r="C15" s="23" t="s">
        <v>27</v>
      </c>
      <c r="D15" s="24">
        <v>612885</v>
      </c>
      <c r="E15" s="24">
        <v>519165</v>
      </c>
      <c r="F15" s="24" t="s">
        <v>37</v>
      </c>
      <c r="G15" s="24">
        <v>519297</v>
      </c>
      <c r="H15" s="8"/>
      <c r="I15" s="17"/>
    </row>
    <row r="16" spans="1:9" s="7" customFormat="1" ht="24.6" customHeight="1" x14ac:dyDescent="0.3">
      <c r="A16" s="6" t="s">
        <v>1</v>
      </c>
      <c r="B16" s="23">
        <v>21000029</v>
      </c>
      <c r="C16" s="23" t="s">
        <v>28</v>
      </c>
      <c r="D16" s="24">
        <v>293550</v>
      </c>
      <c r="E16" s="24">
        <v>234840</v>
      </c>
      <c r="F16" s="24" t="s">
        <v>37</v>
      </c>
      <c r="G16" s="24">
        <v>225800</v>
      </c>
      <c r="H16" s="8"/>
      <c r="I16" s="17"/>
    </row>
    <row r="17" spans="1:9" s="7" customFormat="1" ht="24.6" customHeight="1" x14ac:dyDescent="0.3">
      <c r="A17" s="6" t="s">
        <v>1</v>
      </c>
      <c r="B17" s="23">
        <v>21000095</v>
      </c>
      <c r="C17" s="23" t="s">
        <v>29</v>
      </c>
      <c r="D17" s="24">
        <v>291780</v>
      </c>
      <c r="E17" s="24">
        <v>233424</v>
      </c>
      <c r="F17" s="24" t="s">
        <v>37</v>
      </c>
      <c r="G17" s="24">
        <v>178788</v>
      </c>
      <c r="H17" s="8"/>
      <c r="I17" s="17"/>
    </row>
    <row r="18" spans="1:9" s="7" customFormat="1" ht="24.6" customHeight="1" x14ac:dyDescent="0.3">
      <c r="A18" s="6" t="s">
        <v>1</v>
      </c>
      <c r="B18" s="23">
        <v>21000100</v>
      </c>
      <c r="C18" s="23" t="s">
        <v>30</v>
      </c>
      <c r="D18" s="24">
        <v>151074</v>
      </c>
      <c r="E18" s="24">
        <v>120859</v>
      </c>
      <c r="F18" s="24" t="s">
        <v>37</v>
      </c>
      <c r="G18" s="24">
        <v>109307</v>
      </c>
      <c r="H18" s="8"/>
      <c r="I18" s="17"/>
    </row>
    <row r="19" spans="1:9" s="7" customFormat="1" ht="24.6" customHeight="1" x14ac:dyDescent="0.3">
      <c r="A19" s="6" t="s">
        <v>1</v>
      </c>
      <c r="B19" s="23">
        <v>21000091</v>
      </c>
      <c r="C19" s="23" t="s">
        <v>31</v>
      </c>
      <c r="D19" s="24">
        <v>88905</v>
      </c>
      <c r="E19" s="24">
        <v>82292</v>
      </c>
      <c r="F19" s="24" t="s">
        <v>37</v>
      </c>
      <c r="G19" s="24">
        <v>68722</v>
      </c>
      <c r="H19" s="8"/>
      <c r="I19" s="17"/>
    </row>
    <row r="20" spans="1:9" s="7" customFormat="1" ht="24.6" customHeight="1" x14ac:dyDescent="0.3">
      <c r="A20" s="6" t="s">
        <v>1</v>
      </c>
      <c r="B20" s="23">
        <v>21000090</v>
      </c>
      <c r="C20" s="23" t="s">
        <v>32</v>
      </c>
      <c r="D20" s="24">
        <v>137577</v>
      </c>
      <c r="E20" s="24">
        <v>110062</v>
      </c>
      <c r="F20" s="24" t="s">
        <v>37</v>
      </c>
      <c r="G20" s="24">
        <v>110062</v>
      </c>
      <c r="H20" s="8"/>
      <c r="I20" s="17"/>
    </row>
    <row r="21" spans="1:9" s="7" customFormat="1" ht="24.6" customHeight="1" x14ac:dyDescent="0.3">
      <c r="A21" s="6" t="s">
        <v>1</v>
      </c>
      <c r="B21" s="23">
        <v>21000099</v>
      </c>
      <c r="C21" s="23" t="s">
        <v>33</v>
      </c>
      <c r="D21" s="24">
        <v>556538</v>
      </c>
      <c r="E21" s="24">
        <v>445230</v>
      </c>
      <c r="F21" s="24" t="s">
        <v>37</v>
      </c>
      <c r="G21" s="24">
        <v>399631</v>
      </c>
      <c r="H21" s="8"/>
      <c r="I21" s="17"/>
    </row>
    <row r="22" spans="1:9" s="7" customFormat="1" ht="24.6" customHeight="1" x14ac:dyDescent="0.3">
      <c r="A22" s="6" t="s">
        <v>1</v>
      </c>
      <c r="B22" s="23">
        <v>21000093</v>
      </c>
      <c r="C22" s="23" t="s">
        <v>34</v>
      </c>
      <c r="D22" s="24">
        <v>1111203</v>
      </c>
      <c r="E22" s="24">
        <v>826012</v>
      </c>
      <c r="F22" s="24" t="s">
        <v>37</v>
      </c>
      <c r="G22" s="24">
        <v>724808</v>
      </c>
      <c r="H22" s="8"/>
      <c r="I22" s="17"/>
    </row>
    <row r="23" spans="1:9" s="7" customFormat="1" ht="24.6" customHeight="1" x14ac:dyDescent="0.3">
      <c r="A23" s="6" t="s">
        <v>1</v>
      </c>
      <c r="B23" s="23">
        <v>21000081</v>
      </c>
      <c r="C23" s="23" t="s">
        <v>35</v>
      </c>
      <c r="D23" s="24">
        <v>470543</v>
      </c>
      <c r="E23" s="24">
        <v>376434</v>
      </c>
      <c r="F23" s="24" t="s">
        <v>37</v>
      </c>
      <c r="G23" s="24">
        <v>376432</v>
      </c>
      <c r="H23" s="8"/>
      <c r="I23" s="17"/>
    </row>
    <row r="24" spans="1:9" s="7" customFormat="1" ht="24.6" customHeight="1" x14ac:dyDescent="0.3">
      <c r="A24" s="6" t="s">
        <v>1</v>
      </c>
      <c r="B24" s="23">
        <v>21000104</v>
      </c>
      <c r="C24" s="23" t="s">
        <v>36</v>
      </c>
      <c r="D24" s="24">
        <v>443693</v>
      </c>
      <c r="E24" s="24">
        <v>354954</v>
      </c>
      <c r="F24" s="24" t="s">
        <v>37</v>
      </c>
      <c r="G24" s="24">
        <v>296904</v>
      </c>
      <c r="H24" s="8"/>
      <c r="I24" s="17"/>
    </row>
    <row r="25" spans="1:9" ht="30" customHeight="1" thickBot="1" x14ac:dyDescent="0.35">
      <c r="A25" s="36" t="s">
        <v>38</v>
      </c>
      <c r="B25" s="37"/>
      <c r="C25" s="37"/>
      <c r="D25" s="13">
        <f>SUM(D10:D24)</f>
        <v>6710576</v>
      </c>
      <c r="E25" s="14">
        <f>SUM(E10:E24)</f>
        <v>5254334</v>
      </c>
      <c r="F25" s="15">
        <f>SUM(G10:G24)</f>
        <v>4891601</v>
      </c>
      <c r="G25" s="16">
        <f>SUM(F10:F24)</f>
        <v>0</v>
      </c>
    </row>
    <row r="26" spans="1:9" x14ac:dyDescent="0.3">
      <c r="A26" s="5"/>
      <c r="B26" s="5"/>
      <c r="C26" s="5"/>
      <c r="D26" s="21"/>
      <c r="E26" s="21"/>
      <c r="F26" s="21"/>
    </row>
    <row r="28" spans="1:9" x14ac:dyDescent="0.3">
      <c r="A28" s="38" t="s">
        <v>40</v>
      </c>
      <c r="B28" s="38"/>
    </row>
    <row r="29" spans="1:9" ht="18" x14ac:dyDescent="0.35">
      <c r="A29" s="25"/>
      <c r="B29" s="25"/>
      <c r="C29" s="25"/>
      <c r="D29" s="22"/>
      <c r="E29" s="26"/>
      <c r="F29" s="26"/>
    </row>
    <row r="33" spans="1:8" s="3" customFormat="1" ht="15.6" x14ac:dyDescent="0.3">
      <c r="A33" s="27" t="s">
        <v>0</v>
      </c>
      <c r="B33" s="27"/>
      <c r="C33" s="27"/>
      <c r="D33" s="27"/>
      <c r="E33" s="27"/>
      <c r="F33" s="27"/>
      <c r="G33" s="27"/>
      <c r="H33" s="4"/>
    </row>
  </sheetData>
  <mergeCells count="9">
    <mergeCell ref="A29:C29"/>
    <mergeCell ref="E29:F29"/>
    <mergeCell ref="A33:G33"/>
    <mergeCell ref="A2:G3"/>
    <mergeCell ref="A7:B7"/>
    <mergeCell ref="C7:G7"/>
    <mergeCell ref="A8:G8"/>
    <mergeCell ref="A25:C25"/>
    <mergeCell ref="A28:B28"/>
  </mergeCells>
  <pageMargins left="0.70866141732283472" right="0.70866141732283472" top="1.1417322834645669" bottom="0.74803149606299213" header="0.31496062992125984" footer="0.31496062992125984"/>
  <pageSetup paperSize="9" scale="82" fitToHeight="0" orientation="landscape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E8A46-1C0F-45E0-A9A6-1B89B5F2B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505FF9-00B2-4D7A-8DF5-030226A5417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c52d486-434b-42e7-a76d-9dcae1547f3c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380c0dd5-e81b-4c73-bf79-76d95df6463f"/>
  </ds:schemaRefs>
</ds:datastoreItem>
</file>

<file path=customXml/itemProps3.xml><?xml version="1.0" encoding="utf-8"?>
<ds:datastoreItem xmlns:ds="http://schemas.openxmlformats.org/officeDocument/2006/customXml" ds:itemID="{08C1DAC6-6740-4BB7-8AC4-CC17E19D6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VS</vt:lpstr>
      <vt:lpstr>EXPERTIS</vt:lpstr>
      <vt:lpstr>EXPERTIS!Impression_des_titres</vt:lpstr>
      <vt:lpstr>VS!Impression_des_titres</vt:lpstr>
      <vt:lpstr>EXPERTIS!Zone_d_impression</vt:lpstr>
      <vt:lpstr>VS!Zone_d_impression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2022-07-12T16:12:54Z</cp:lastPrinted>
  <dcterms:created xsi:type="dcterms:W3CDTF">2022-01-26T13:50:02Z</dcterms:created>
  <dcterms:modified xsi:type="dcterms:W3CDTF">2022-07-12T16:18:18Z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