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NOVEMBRE\NEW\"/>
    </mc:Choice>
  </mc:AlternateContent>
  <bookViews>
    <workbookView xWindow="180" yWindow="12" windowWidth="11244" windowHeight="12024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SIDAM!$A$2:$G$34</definedName>
    <definedName name="_xlnm.Print_Area" localSheetId="2">VITALIS!$A$2:$G$90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E78" i="4"/>
  <c r="F78" i="4"/>
  <c r="G78" i="4"/>
  <c r="D71" i="7"/>
  <c r="E71" i="7"/>
  <c r="F71" i="7"/>
  <c r="G71" i="7"/>
  <c r="D27" i="8"/>
  <c r="E27" i="8"/>
  <c r="F27" i="8"/>
</calcChain>
</file>

<file path=xl/sharedStrings.xml><?xml version="1.0" encoding="utf-8"?>
<sst xmlns="http://schemas.openxmlformats.org/spreadsheetml/2006/main" count="259" uniqueCount="163">
  <si>
    <t>SOCIÉTÉ INTERNATIONALE D’ASSURANCES MULTIRISQUES</t>
  </si>
  <si>
    <t>GENERATION NOUVELLE D'ASSURANCE</t>
  </si>
  <si>
    <t xml:space="preserve">VITALIS SANTE 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</si>
  <si>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</si>
  <si>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</si>
  <si>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</si>
  <si>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</si>
  <si>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</si>
  <si>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</si>
  <si>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</si>
  <si>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</si>
  <si>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</si>
  <si>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</si>
  <si>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</si>
  <si>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</si>
  <si>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</si>
  <si>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</si>
  <si>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</si>
  <si>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</si>
  <si>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</si>
  <si>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</si>
  <si>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</si>
  <si>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</si>
  <si>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</si>
  <si>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</si>
  <si>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</si>
  <si>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</si>
  <si>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</si>
  <si>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</si>
  <si>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</si>
  <si>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</si>
  <si>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</si>
  <si>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</si>
  <si>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</si>
  <si>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</si>
  <si>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</si>
  <si>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</si>
  <si>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</si>
  <si>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</si>
  <si>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</si>
  <si>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</si>
  <si>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</si>
  <si>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</si>
  <si>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</si>
  <si>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</si>
  <si>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</si>
  <si>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</si>
  <si>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</si>
  <si>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</si>
  <si>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</si>
  <si>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</si>
  <si>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</si>
  <si>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</si>
  <si>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</si>
  <si>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</si>
  <si>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</si>
  <si>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</si>
  <si>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</si>
  <si>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</si>
  <si>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</si>
  <si>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</si>
  <si>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</si>
  <si>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</si>
  <si>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</si>
  <si>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</si>
  <si>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</si>
  <si>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</si>
  <si>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</si>
  <si>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</si>
  <si>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</si>
  <si>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</si>
  <si>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</si>
  <si>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</si>
  <si>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</si>
  <si>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</si>
  <si>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</si>
  <si>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</si>
  <si>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</si>
  <si>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</si>
  <si>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</si>
  <si>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</si>
  <si>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</si>
  <si>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</si>
  <si>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</si>
  <si>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</si>
  <si>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</si>
  <si>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</si>
  <si>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</si>
  <si>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</si>
  <si>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</si>
  <si>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</si>
  <si>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</si>
  <si>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</si>
  <si>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</si>
  <si>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</si>
  <si>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</si>
  <si>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</si>
  <si>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</si>
  <si>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</si>
  <si>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</si>
  <si>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</si>
  <si>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</si>
  <si>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</si>
  <si>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</si>
  <si>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</si>
  <si>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</si>
  <si>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</si>
  <si>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</si>
  <si>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</si>
  <si>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</si>
  <si>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</si>
  <si>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</si>
  <si>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</si>
  <si>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</si>
  <si>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</si>
  <si>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</si>
  <si>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</si>
  <si>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</si>
  <si>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</si>
  <si>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</si>
  <si>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</si>
  <si>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</si>
  <si>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</si>
  <si>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</si>
  <si>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</si>
  <si>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</si>
  <si>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</si>
  <si>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</si>
  <si>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</si>
  <si>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</si>
  <si>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</si>
  <si>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</si>
  <si>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</si>
  <si>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</si>
  <si>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</si>
  <si>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</si>
  <si>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</si>
  <si>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</si>
  <si>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</si>
  <si>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</si>
  <si>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</si>
  <si>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</si>
  <si>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</si>
  <si>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</si>
  <si>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t xml:space="preserve">AIBEF </t>
  </si>
  <si>
    <t xml:space="preserve">AMOA ADIDJATOU </t>
  </si>
  <si>
    <t xml:space="preserve">CABINET FOFANA NA MARIAM </t>
  </si>
  <si>
    <t xml:space="preserve">CRISTAL CREDIT AFRICA </t>
  </si>
  <si>
    <t xml:space="preserve">EIDA </t>
  </si>
  <si>
    <t xml:space="preserve">FPRCI </t>
  </si>
  <si>
    <t>KHALIL HASSANE</t>
  </si>
  <si>
    <t>KOUASSI  KOFFI EMMANUEL</t>
  </si>
  <si>
    <t xml:space="preserve">MADAM AIZAN AKESSE ECHUA JEANNE D'ARC </t>
  </si>
  <si>
    <t xml:space="preserve">PELEC AN MING </t>
  </si>
  <si>
    <t xml:space="preserve">SELFCI </t>
  </si>
  <si>
    <t>SERME  KARIM</t>
  </si>
  <si>
    <t xml:space="preserve">SOCIETE AHOULIET SA </t>
  </si>
  <si>
    <t xml:space="preserve">SOCOB </t>
  </si>
  <si>
    <t xml:space="preserve">SYNDIC </t>
  </si>
  <si>
    <t>TANOU DRISSA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</si>
  <si>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30/11/2021</t>
    </r>
  </si>
  <si>
    <t>DEGIOGI  JEAN SEBASTIEN</t>
  </si>
  <si>
    <t>Nombre de lignes :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</si>
</sst>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8" fillId="2" borderId="19" xfId="0" applyNumberFormat="1" applyFont="1" applyFill="1" applyBorder="1" applyAlignment="1">
      <alignment horizontal="left" vertical="center" wrapText="1" indent="6"/>
    </xf>
    <xf numFmtId="164" fontId="8" fillId="2" borderId="19" xfId="0" applyNumberFormat="1" applyFont="1" applyFill="1" applyBorder="1" applyAlignment="1">
      <alignment horizontal="left" vertical="center" wrapText="1" indent="5"/>
    </xf>
    <xf numFmtId="0" fontId="8" fillId="2" borderId="20" xfId="0" applyNumberFormat="1" applyFont="1" applyFill="1" applyBorder="1" applyAlignment="1">
      <alignment horizontal="left" vertical="center" wrapText="1" indent="12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5" xfId="0" applyNumberFormat="1" applyFont="1" applyFill="1" applyBorder="1" applyAlignment="1">
      <alignment horizontal="left" vertical="center" indent="6"/>
    </xf>
    <xf numFmtId="164" fontId="8" fillId="2" borderId="25" xfId="0" applyNumberFormat="1" applyFont="1" applyFill="1" applyBorder="1" applyAlignment="1">
      <alignment horizontal="left" vertical="center" indent="7"/>
    </xf>
    <xf numFmtId="164" fontId="8" fillId="2" borderId="25" xfId="0" applyNumberFormat="1" applyFont="1" applyFill="1" applyBorder="1" applyAlignment="1">
      <alignment horizontal="left" vertical="center" wrapText="1" indent="5"/>
    </xf>
    <xf numFmtId="164" fontId="8" fillId="2" borderId="26" xfId="0" applyNumberFormat="1" applyFont="1" applyFill="1" applyBorder="1" applyAlignment="1">
      <alignment horizontal="left" vertical="center" wrapText="1" indent="10"/>
    </xf>
    <xf numFmtId="164" fontId="0" fillId="0" borderId="1" xfId="0" applyNumberFormat="1" applyFill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4"/>
  <sheetViews>
    <sheetView tabSelected="1" topLeftCell="C9" zoomScale="80" zoomScaleNormal="80" workbookViewId="0">
      <selection activeCell="G10" sqref="G10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6" t="s">
        <v>7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thickBot="1" x14ac:dyDescent="0.35">
      <c r="A7" s="47" t="s">
        <v>6</v>
      </c>
      <c r="B7" s="48"/>
      <c r="C7" s="49" t="s">
        <v>0</v>
      </c>
      <c r="D7" s="49"/>
      <c r="E7" s="49"/>
      <c r="F7" s="49"/>
      <c r="G7" s="50"/>
      <c r="H7" s="9"/>
    </row>
    <row r="8" spans="1:8" ht="24" customHeight="1" x14ac:dyDescent="0.3">
      <c r="A8" s="51" t="s">
        <v>160</v>
      </c>
      <c r="B8" s="52"/>
      <c r="C8" s="52"/>
      <c r="D8" s="52"/>
      <c r="E8" s="52"/>
      <c r="F8" s="52"/>
      <c r="G8" s="53"/>
    </row>
    <row r="9" spans="1:8" ht="30" customHeight="1" x14ac:dyDescent="0.3">
      <c r="A9" s="33" t="s">
        <v>8</v>
      </c>
      <c r="B9" s="32" t="s">
        <v>143</v>
      </c>
      <c r="C9" s="32" t="s">
        <v>142</v>
      </c>
      <c r="D9" s="32" t="s">
        <v>3</v>
      </c>
      <c r="E9" s="32" t="s">
        <v>14</v>
      </c>
      <c r="F9" s="32" t="s">
        <v>12</v>
      </c>
      <c r="G9" s="34" t="s">
        <v>13</v>
      </c>
      <c r="H9" s="7"/>
    </row>
    <row r="10" spans="1:8" s="5" customFormat="1" ht="24" customHeight="1" x14ac:dyDescent="0.3">
      <c r="A10" s="4" t="s">
        <v>126</v>
      </c>
      <c r="B10" s="4">
        <v>21000038</v>
      </c>
      <c r="C10" s="4" t="s">
        <v>144</v>
      </c>
      <c r="D10" s="43">
        <v>2360957</v>
      </c>
      <c r="E10" s="43">
        <v>1890724</v>
      </c>
      <c r="F10" s="43">
        <v>0</v>
      </c>
      <c r="G10" s="43">
        <v>1774982</v>
      </c>
      <c r="H10" s="10"/>
    </row>
    <row r="11" spans="1:8" s="5" customFormat="1" ht="24" customHeight="1" x14ac:dyDescent="0.3">
      <c r="A11" s="4" t="s">
        <v>126</v>
      </c>
      <c r="B11" s="4">
        <v>21000056</v>
      </c>
      <c r="C11" s="4" t="s">
        <v>145</v>
      </c>
      <c r="D11" s="43">
        <v>285390</v>
      </c>
      <c r="E11" s="43">
        <v>228312</v>
      </c>
      <c r="F11" s="43">
        <v>0</v>
      </c>
      <c r="G11" s="43">
        <v>196452</v>
      </c>
      <c r="H11" s="10"/>
    </row>
    <row r="12" spans="1:8" ht="24" customHeight="1" x14ac:dyDescent="0.3">
      <c r="A12" s="4" t="s">
        <v>126</v>
      </c>
      <c r="B12" s="4">
        <v>21000042</v>
      </c>
      <c r="C12" s="4" t="s">
        <v>146</v>
      </c>
      <c r="D12" s="43">
        <v>199270</v>
      </c>
      <c r="E12" s="43">
        <v>173372</v>
      </c>
      <c r="F12" s="43">
        <v>0</v>
      </c>
      <c r="G12" s="43">
        <v>166972</v>
      </c>
    </row>
    <row r="13" spans="1:8" ht="24" customHeight="1" x14ac:dyDescent="0.3">
      <c r="A13" s="4" t="s">
        <v>126</v>
      </c>
      <c r="B13" s="4">
        <v>21000046</v>
      </c>
      <c r="C13" s="4" t="s">
        <v>147</v>
      </c>
      <c r="D13" s="43">
        <v>31800</v>
      </c>
      <c r="E13" s="43">
        <v>25440</v>
      </c>
      <c r="F13" s="43">
        <v>0</v>
      </c>
      <c r="G13" s="43">
        <v>25440</v>
      </c>
    </row>
    <row r="14" spans="1:8" ht="24" customHeight="1" x14ac:dyDescent="0.3">
      <c r="A14" s="4" t="s">
        <v>126</v>
      </c>
      <c r="B14" s="4">
        <v>21000063</v>
      </c>
      <c r="C14" s="4" t="s">
        <v>161</v>
      </c>
      <c r="D14" s="43">
        <v>45400</v>
      </c>
      <c r="E14" s="43">
        <v>45400</v>
      </c>
      <c r="F14" s="43">
        <v>0</v>
      </c>
      <c r="G14" s="43">
        <v>45400</v>
      </c>
    </row>
    <row r="15" spans="1:8" ht="24" customHeight="1" x14ac:dyDescent="0.3">
      <c r="A15" s="4" t="s">
        <v>126</v>
      </c>
      <c r="B15" s="4">
        <v>21000054</v>
      </c>
      <c r="C15" s="4" t="s">
        <v>148</v>
      </c>
      <c r="D15" s="43">
        <v>157270</v>
      </c>
      <c r="E15" s="43">
        <v>110089</v>
      </c>
      <c r="F15" s="43">
        <v>0</v>
      </c>
      <c r="G15" s="43">
        <v>110089</v>
      </c>
    </row>
    <row r="16" spans="1:8" ht="24" customHeight="1" x14ac:dyDescent="0.3">
      <c r="A16" s="4" t="s">
        <v>126</v>
      </c>
      <c r="B16" s="4">
        <v>21000062</v>
      </c>
      <c r="C16" s="4" t="s">
        <v>149</v>
      </c>
      <c r="D16" s="43">
        <v>81420</v>
      </c>
      <c r="E16" s="43">
        <v>65136</v>
      </c>
      <c r="F16" s="43">
        <v>0</v>
      </c>
      <c r="G16" s="43">
        <v>65136</v>
      </c>
    </row>
    <row r="17" spans="1:8" s="3" customFormat="1" ht="24" customHeight="1" x14ac:dyDescent="0.35">
      <c r="A17" s="4" t="s">
        <v>126</v>
      </c>
      <c r="B17" s="4">
        <v>21000065</v>
      </c>
      <c r="C17" s="4" t="s">
        <v>150</v>
      </c>
      <c r="D17" s="43">
        <v>315310</v>
      </c>
      <c r="E17" s="43">
        <v>315310</v>
      </c>
      <c r="F17" s="43">
        <v>0</v>
      </c>
      <c r="G17" s="43">
        <v>315310</v>
      </c>
      <c r="H17" s="11"/>
    </row>
    <row r="18" spans="1:8" ht="24" customHeight="1" x14ac:dyDescent="0.3">
      <c r="A18" s="4" t="s">
        <v>126</v>
      </c>
      <c r="B18" s="4">
        <v>21000064</v>
      </c>
      <c r="C18" s="4" t="s">
        <v>151</v>
      </c>
      <c r="D18" s="43">
        <v>147053</v>
      </c>
      <c r="E18" s="43">
        <v>147053</v>
      </c>
      <c r="F18" s="43">
        <v>0</v>
      </c>
      <c r="G18" s="43">
        <v>147053</v>
      </c>
    </row>
    <row r="19" spans="1:8" ht="24" customHeight="1" x14ac:dyDescent="0.3">
      <c r="A19" s="4" t="s">
        <v>126</v>
      </c>
      <c r="B19" s="4">
        <v>21000040</v>
      </c>
      <c r="C19" s="4" t="s">
        <v>152</v>
      </c>
      <c r="D19" s="43">
        <v>24760</v>
      </c>
      <c r="E19" s="43">
        <v>24760</v>
      </c>
      <c r="F19" s="43">
        <v>0</v>
      </c>
      <c r="G19" s="43">
        <v>24760</v>
      </c>
    </row>
    <row r="20" spans="1:8" ht="24" customHeight="1" x14ac:dyDescent="0.3">
      <c r="A20" s="4" t="s">
        <v>126</v>
      </c>
      <c r="B20" s="4">
        <v>21000068</v>
      </c>
      <c r="C20" s="4" t="s">
        <v>153</v>
      </c>
      <c r="D20" s="43">
        <v>19470</v>
      </c>
      <c r="E20" s="43">
        <v>19470</v>
      </c>
      <c r="F20" s="43">
        <v>0</v>
      </c>
      <c r="G20" s="43">
        <v>19470</v>
      </c>
    </row>
    <row r="21" spans="1:8" ht="24" customHeight="1" x14ac:dyDescent="0.3">
      <c r="A21" s="4" t="s">
        <v>126</v>
      </c>
      <c r="B21" s="4">
        <v>21000069</v>
      </c>
      <c r="C21" s="4" t="s">
        <v>154</v>
      </c>
      <c r="D21" s="43">
        <v>2984371</v>
      </c>
      <c r="E21" s="43">
        <v>2342210</v>
      </c>
      <c r="F21" s="43">
        <v>0</v>
      </c>
      <c r="G21" s="43">
        <v>2080045</v>
      </c>
    </row>
    <row r="22" spans="1:8" ht="24" customHeight="1" x14ac:dyDescent="0.3">
      <c r="A22" s="4" t="s">
        <v>126</v>
      </c>
      <c r="B22" s="4">
        <v>21000070</v>
      </c>
      <c r="C22" s="4" t="s">
        <v>155</v>
      </c>
      <c r="D22" s="43">
        <v>262915</v>
      </c>
      <c r="E22" s="43">
        <v>210332</v>
      </c>
      <c r="F22" s="43">
        <v>0</v>
      </c>
      <c r="G22" s="43">
        <v>210352</v>
      </c>
    </row>
    <row r="23" spans="1:8" ht="24" customHeight="1" x14ac:dyDescent="0.3">
      <c r="A23" s="4" t="s">
        <v>126</v>
      </c>
      <c r="B23" s="4">
        <v>21000039</v>
      </c>
      <c r="C23" s="4" t="s">
        <v>156</v>
      </c>
      <c r="D23" s="43">
        <v>487575</v>
      </c>
      <c r="E23" s="43">
        <v>487575</v>
      </c>
      <c r="F23" s="43">
        <v>0</v>
      </c>
      <c r="G23" s="43">
        <v>347465</v>
      </c>
    </row>
    <row r="24" spans="1:8" ht="24" customHeight="1" x14ac:dyDescent="0.3">
      <c r="A24" s="4" t="s">
        <v>126</v>
      </c>
      <c r="B24" s="4">
        <v>21000072</v>
      </c>
      <c r="C24" s="4" t="s">
        <v>157</v>
      </c>
      <c r="D24" s="43">
        <v>50935</v>
      </c>
      <c r="E24" s="43">
        <v>40748</v>
      </c>
      <c r="F24" s="43">
        <v>0</v>
      </c>
      <c r="G24" s="43">
        <v>40748</v>
      </c>
    </row>
    <row r="25" spans="1:8" ht="24" customHeight="1" x14ac:dyDescent="0.3">
      <c r="A25" s="4" t="s">
        <v>126</v>
      </c>
      <c r="B25" s="4">
        <v>21000055</v>
      </c>
      <c r="C25" s="4" t="s">
        <v>158</v>
      </c>
      <c r="D25" s="43">
        <v>486305</v>
      </c>
      <c r="E25" s="43">
        <v>206644</v>
      </c>
      <c r="F25" s="43">
        <v>0</v>
      </c>
      <c r="G25" s="43">
        <v>201524</v>
      </c>
    </row>
    <row r="26" spans="1:8" ht="24" customHeight="1" x14ac:dyDescent="0.3">
      <c r="A26" s="4" t="s">
        <v>126</v>
      </c>
      <c r="B26" s="4">
        <v>21000077</v>
      </c>
      <c r="C26" s="4" t="s">
        <v>159</v>
      </c>
      <c r="D26" s="43">
        <v>30000</v>
      </c>
      <c r="E26" s="43">
        <v>30000</v>
      </c>
      <c r="F26" s="43">
        <v>0</v>
      </c>
      <c r="G26" s="43">
        <v>30000</v>
      </c>
    </row>
    <row r="27" spans="1:8" ht="30" customHeight="1" thickBot="1" x14ac:dyDescent="0.35">
      <c r="A27" s="54" t="s">
        <v>0</v>
      </c>
      <c r="B27" s="55"/>
      <c r="C27" s="56"/>
      <c r="D27" s="26">
        <f>SUM(D10:D26)</f>
        <v>7970201</v>
      </c>
      <c r="E27" s="25">
        <f>SUM(E10:E26)</f>
        <v>6362575</v>
      </c>
      <c r="F27" s="26">
        <f>SUM(G10:G26)</f>
        <v>5801198</v>
      </c>
      <c r="G27" s="27">
        <v>0</v>
      </c>
    </row>
    <row r="28" spans="1:8" x14ac:dyDescent="0.3">
      <c r="A28" s="6"/>
      <c r="B28" s="6"/>
      <c r="C28" s="6"/>
      <c r="D28" s="6"/>
      <c r="E28" s="6"/>
      <c r="F28" s="6"/>
    </row>
    <row r="30" spans="1:8" x14ac:dyDescent="0.3">
      <c r="A30" s="57" t="s">
        <v>162</v>
      </c>
      <c r="B30" s="57"/>
    </row>
    <row r="31" spans="1:8" ht="18" x14ac:dyDescent="0.35">
      <c r="A31" s="44"/>
      <c r="B31" s="44"/>
      <c r="C31" s="44"/>
      <c r="D31" s="3"/>
      <c r="E31" s="44"/>
      <c r="F31" s="44"/>
    </row>
    <row r="34" spans="1:8" s="17" customFormat="1" ht="15.6" x14ac:dyDescent="0.3">
      <c r="A34" s="45" t="s">
        <v>11</v>
      </c>
      <c r="B34" s="45"/>
      <c r="C34" s="45"/>
      <c r="D34" s="45"/>
      <c r="E34" s="45"/>
      <c r="F34" s="45"/>
      <c r="G34" s="45"/>
      <c r="H34" s="16"/>
    </row>
  </sheetData>
  <sortState ref="A10:G26">
    <sortCondition ref="B10:B26"/>
  </sortState>
  <mergeCells count="9">
    <mergeCell ref="A31:C31"/>
    <mergeCell ref="E31:F31"/>
    <mergeCell ref="A34:G34"/>
    <mergeCell ref="A2:G3"/>
    <mergeCell ref="A7:B7"/>
    <mergeCell ref="C7:G7"/>
    <mergeCell ref="A8:G8"/>
    <mergeCell ref="A27:C27"/>
    <mergeCell ref="A30:B30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6" t="s">
        <v>7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x14ac:dyDescent="0.3">
      <c r="A7" s="58" t="s">
        <v>5</v>
      </c>
      <c r="B7" s="59"/>
      <c r="C7" s="60" t="s">
        <v>1</v>
      </c>
      <c r="D7" s="60"/>
      <c r="E7" s="60"/>
      <c r="F7" s="60"/>
      <c r="G7" s="61"/>
      <c r="H7" s="9"/>
    </row>
    <row r="8" spans="1:8" ht="24" customHeight="1" x14ac:dyDescent="0.3">
      <c r="A8" s="62" t="s">
        <v>16</v>
      </c>
      <c r="B8" s="63"/>
      <c r="C8" s="63"/>
      <c r="D8" s="63"/>
      <c r="E8" s="63"/>
      <c r="F8" s="63"/>
      <c r="G8" s="64"/>
    </row>
    <row r="9" spans="1:8" ht="25.8" customHeight="1" x14ac:dyDescent="0.3">
      <c r="A9" s="33" t="s">
        <v>8</v>
      </c>
      <c r="B9" s="32" t="s">
        <v>9</v>
      </c>
      <c r="C9" s="32" t="s">
        <v>10</v>
      </c>
      <c r="D9" s="32" t="s">
        <v>3</v>
      </c>
      <c r="E9" s="32" t="s">
        <v>14</v>
      </c>
      <c r="F9" s="32" t="s">
        <v>12</v>
      </c>
      <c r="G9" s="34" t="s">
        <v>13</v>
      </c>
      <c r="H9" s="7"/>
    </row>
    <row r="10" spans="1:8" s="5" customFormat="1" ht="24" customHeight="1" x14ac:dyDescent="0.3">
      <c r="A10" s="13" t="s">
        <v>81</v>
      </c>
      <c r="B10" s="4" t="s">
        <v>17</v>
      </c>
      <c r="C10" s="4" t="s">
        <v>18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81</v>
      </c>
      <c r="B11" s="4" t="s">
        <v>82</v>
      </c>
      <c r="C11" s="4" t="s">
        <v>83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81</v>
      </c>
      <c r="B12" s="4" t="s">
        <v>19</v>
      </c>
      <c r="C12" s="4" t="s">
        <v>20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81</v>
      </c>
      <c r="B13" s="4" t="s">
        <v>21</v>
      </c>
      <c r="C13" s="4" t="s">
        <v>22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81</v>
      </c>
      <c r="B14" s="4" t="s">
        <v>23</v>
      </c>
      <c r="C14" s="4" t="s">
        <v>24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81</v>
      </c>
      <c r="B15" s="4" t="s">
        <v>84</v>
      </c>
      <c r="C15" s="4" t="s">
        <v>85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81</v>
      </c>
      <c r="B16" s="4" t="s">
        <v>86</v>
      </c>
      <c r="C16" s="4" t="s">
        <v>87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81</v>
      </c>
      <c r="B17" s="4" t="s">
        <v>88</v>
      </c>
      <c r="C17" s="4" t="s">
        <v>89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81</v>
      </c>
      <c r="B18" s="4" t="s">
        <v>90</v>
      </c>
      <c r="C18" s="4" t="s">
        <v>91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81</v>
      </c>
      <c r="B19" s="4" t="s">
        <v>25</v>
      </c>
      <c r="C19" s="4" t="s">
        <v>26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81</v>
      </c>
      <c r="B20" s="4" t="s">
        <v>92</v>
      </c>
      <c r="C20" s="4" t="s">
        <v>93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81</v>
      </c>
      <c r="B21" s="4" t="s">
        <v>27</v>
      </c>
      <c r="C21" s="4" t="s">
        <v>28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81</v>
      </c>
      <c r="B22" s="4" t="s">
        <v>94</v>
      </c>
      <c r="C22" s="4" t="s">
        <v>95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81</v>
      </c>
      <c r="B23" s="4" t="s">
        <v>96</v>
      </c>
      <c r="C23" s="4" t="s">
        <v>97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81</v>
      </c>
      <c r="B24" s="4" t="s">
        <v>29</v>
      </c>
      <c r="C24" s="4" t="s">
        <v>30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81</v>
      </c>
      <c r="B25" s="4" t="s">
        <v>31</v>
      </c>
      <c r="C25" s="4" t="s">
        <v>32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81</v>
      </c>
      <c r="B26" s="4" t="s">
        <v>33</v>
      </c>
      <c r="C26" s="4" t="s">
        <v>34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81</v>
      </c>
      <c r="B27" s="4" t="s">
        <v>35</v>
      </c>
      <c r="C27" s="4" t="s">
        <v>36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81</v>
      </c>
      <c r="B28" s="4" t="s">
        <v>98</v>
      </c>
      <c r="C28" s="4" t="s">
        <v>99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81</v>
      </c>
      <c r="B29" s="4" t="s">
        <v>100</v>
      </c>
      <c r="C29" s="4" t="s">
        <v>101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81</v>
      </c>
      <c r="B30" s="4" t="s">
        <v>37</v>
      </c>
      <c r="C30" s="4" t="s">
        <v>38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81</v>
      </c>
      <c r="B31" s="4" t="s">
        <v>39</v>
      </c>
      <c r="C31" s="4" t="s">
        <v>40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81</v>
      </c>
      <c r="B32" s="4" t="s">
        <v>102</v>
      </c>
      <c r="C32" s="4" t="s">
        <v>103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81</v>
      </c>
      <c r="B33" s="4" t="s">
        <v>104</v>
      </c>
      <c r="C33" s="4" t="s">
        <v>105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81</v>
      </c>
      <c r="B34" s="4" t="s">
        <v>41</v>
      </c>
      <c r="C34" s="4" t="s">
        <v>42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81</v>
      </c>
      <c r="B35" s="4" t="s">
        <v>43</v>
      </c>
      <c r="C35" s="4" t="s">
        <v>44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81</v>
      </c>
      <c r="B36" s="4" t="s">
        <v>45</v>
      </c>
      <c r="C36" s="4" t="s">
        <v>46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81</v>
      </c>
      <c r="B37" s="4" t="s">
        <v>106</v>
      </c>
      <c r="C37" s="4" t="s">
        <v>107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81</v>
      </c>
      <c r="B38" s="4" t="s">
        <v>47</v>
      </c>
      <c r="C38" s="4" t="s">
        <v>48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81</v>
      </c>
      <c r="B39" s="4" t="s">
        <v>49</v>
      </c>
      <c r="C39" s="4" t="s">
        <v>50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81</v>
      </c>
      <c r="B40" s="4" t="s">
        <v>51</v>
      </c>
      <c r="C40" s="4" t="s">
        <v>52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81</v>
      </c>
      <c r="B41" s="4" t="s">
        <v>53</v>
      </c>
      <c r="C41" s="4" t="s">
        <v>54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81</v>
      </c>
      <c r="B42" s="4" t="s">
        <v>108</v>
      </c>
      <c r="C42" s="4" t="s">
        <v>109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81</v>
      </c>
      <c r="B43" s="4" t="s">
        <v>110</v>
      </c>
      <c r="C43" s="4" t="s">
        <v>111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81</v>
      </c>
      <c r="B44" s="4" t="s">
        <v>55</v>
      </c>
      <c r="C44" s="4" t="s">
        <v>56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81</v>
      </c>
      <c r="B45" s="4" t="s">
        <v>112</v>
      </c>
      <c r="C45" s="4" t="s">
        <v>113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81</v>
      </c>
      <c r="B46" s="4" t="s">
        <v>57</v>
      </c>
      <c r="C46" s="4" t="s">
        <v>58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81</v>
      </c>
      <c r="B47" s="4" t="s">
        <v>59</v>
      </c>
      <c r="C47" s="4" t="s">
        <v>60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81</v>
      </c>
      <c r="B48" s="4" t="s">
        <v>114</v>
      </c>
      <c r="C48" s="4" t="s">
        <v>115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81</v>
      </c>
      <c r="B49" s="4" t="s">
        <v>116</v>
      </c>
      <c r="C49" s="4" t="s">
        <v>117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81</v>
      </c>
      <c r="B50" s="4" t="s">
        <v>118</v>
      </c>
      <c r="C50" s="4" t="s">
        <v>119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81</v>
      </c>
      <c r="B51" s="4" t="s">
        <v>120</v>
      </c>
      <c r="C51" s="4" t="s">
        <v>121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81</v>
      </c>
      <c r="B52" s="4" t="s">
        <v>61</v>
      </c>
      <c r="C52" s="4" t="s">
        <v>62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81</v>
      </c>
      <c r="B53" s="4" t="s">
        <v>63</v>
      </c>
      <c r="C53" s="4" t="s">
        <v>64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81</v>
      </c>
      <c r="B54" s="4" t="s">
        <v>65</v>
      </c>
      <c r="C54" s="4" t="s">
        <v>66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81</v>
      </c>
      <c r="B55" s="4" t="s">
        <v>67</v>
      </c>
      <c r="C55" s="4" t="s">
        <v>68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81</v>
      </c>
      <c r="B56" s="4" t="s">
        <v>69</v>
      </c>
      <c r="C56" s="4" t="s">
        <v>70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81</v>
      </c>
      <c r="B57" s="4" t="s">
        <v>71</v>
      </c>
      <c r="C57" s="4" t="s">
        <v>72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81</v>
      </c>
      <c r="B58" s="4" t="s">
        <v>73</v>
      </c>
      <c r="C58" s="4" t="s">
        <v>74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81</v>
      </c>
      <c r="B59" s="4" t="s">
        <v>122</v>
      </c>
      <c r="C59" s="4" t="s">
        <v>123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81</v>
      </c>
      <c r="B60" s="4" t="s">
        <v>124</v>
      </c>
      <c r="C60" s="4" t="s">
        <v>125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126</v>
      </c>
      <c r="B61" s="4" t="s">
        <v>127</v>
      </c>
      <c r="C61" s="4" t="s">
        <v>128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81</v>
      </c>
      <c r="B62" s="4" t="s">
        <v>129</v>
      </c>
      <c r="C62" s="4" t="s">
        <v>130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81</v>
      </c>
      <c r="B63" s="4" t="s">
        <v>75</v>
      </c>
      <c r="C63" s="4" t="s">
        <v>76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81</v>
      </c>
      <c r="B64" s="4" t="s">
        <v>77</v>
      </c>
      <c r="C64" s="4" t="s">
        <v>78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81</v>
      </c>
      <c r="B65" s="4" t="s">
        <v>131</v>
      </c>
      <c r="C65" s="4" t="s">
        <v>132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81</v>
      </c>
      <c r="B66" s="4" t="s">
        <v>133</v>
      </c>
      <c r="C66" s="4" t="s">
        <v>134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81</v>
      </c>
      <c r="B67" s="4" t="s">
        <v>135</v>
      </c>
      <c r="C67" s="4" t="s">
        <v>136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81</v>
      </c>
      <c r="B68" s="4" t="s">
        <v>137</v>
      </c>
      <c r="C68" s="4" t="s">
        <v>138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81</v>
      </c>
      <c r="B69" s="4" t="s">
        <v>79</v>
      </c>
      <c r="C69" s="4" t="s">
        <v>80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81</v>
      </c>
      <c r="B70" s="4" t="s">
        <v>139</v>
      </c>
      <c r="C70" s="4" t="s">
        <v>140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5" t="s">
        <v>1</v>
      </c>
      <c r="B71" s="66"/>
      <c r="C71" s="66"/>
      <c r="D71" s="39">
        <f>SUM(D10:D70)</f>
        <v>7454693</v>
      </c>
      <c r="E71" s="40">
        <f>SUM(E10:E70)</f>
        <v>5671739</v>
      </c>
      <c r="F71" s="41">
        <f>SUM(G10:G70)</f>
        <v>5539027</v>
      </c>
      <c r="G71" s="42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7" t="s">
        <v>141</v>
      </c>
      <c r="B74" s="57"/>
    </row>
    <row r="75" spans="1:8" ht="18" x14ac:dyDescent="0.35">
      <c r="A75" s="44"/>
      <c r="B75" s="44"/>
      <c r="C75" s="44"/>
      <c r="D75" s="3"/>
      <c r="E75" s="44"/>
      <c r="F75" s="44"/>
    </row>
    <row r="79" spans="1:8" s="17" customFormat="1" ht="15.6" x14ac:dyDescent="0.3">
      <c r="A79" s="45" t="s">
        <v>11</v>
      </c>
      <c r="B79" s="45"/>
      <c r="C79" s="45"/>
      <c r="D79" s="45"/>
      <c r="E79" s="45"/>
      <c r="F79" s="45"/>
      <c r="G79" s="45"/>
      <c r="H79" s="16"/>
    </row>
  </sheetData>
  <sortState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6" t="s">
        <v>7</v>
      </c>
      <c r="B2" s="46"/>
      <c r="C2" s="46"/>
      <c r="D2" s="46"/>
      <c r="E2" s="46"/>
      <c r="F2" s="46"/>
      <c r="G2" s="46"/>
    </row>
    <row r="3" spans="1:8" ht="14.4" customHeight="1" x14ac:dyDescent="0.3">
      <c r="A3" s="46"/>
      <c r="B3" s="46"/>
      <c r="C3" s="46"/>
      <c r="D3" s="46"/>
      <c r="E3" s="46"/>
      <c r="F3" s="46"/>
      <c r="G3" s="46"/>
    </row>
    <row r="6" spans="1:8" ht="15" thickBot="1" x14ac:dyDescent="0.35"/>
    <row r="7" spans="1:8" s="2" customFormat="1" ht="24" customHeight="1" thickBot="1" x14ac:dyDescent="0.35">
      <c r="A7" s="47" t="s">
        <v>4</v>
      </c>
      <c r="B7" s="48"/>
      <c r="C7" s="49" t="s">
        <v>2</v>
      </c>
      <c r="D7" s="49"/>
      <c r="E7" s="49"/>
      <c r="F7" s="49"/>
      <c r="G7" s="50"/>
      <c r="H7" s="9"/>
    </row>
    <row r="8" spans="1:8" ht="24" customHeight="1" thickBot="1" x14ac:dyDescent="0.35">
      <c r="A8" s="51" t="s">
        <v>16</v>
      </c>
      <c r="B8" s="52"/>
      <c r="C8" s="52"/>
      <c r="D8" s="52"/>
      <c r="E8" s="52"/>
      <c r="F8" s="52"/>
      <c r="G8" s="53"/>
    </row>
    <row r="9" spans="1:8" ht="30" customHeight="1" thickBot="1" x14ac:dyDescent="0.35">
      <c r="A9" s="18" t="s">
        <v>8</v>
      </c>
      <c r="B9" s="19" t="s">
        <v>9</v>
      </c>
      <c r="C9" s="19" t="s">
        <v>10</v>
      </c>
      <c r="D9" s="19" t="s">
        <v>3</v>
      </c>
      <c r="E9" s="19" t="s">
        <v>14</v>
      </c>
      <c r="F9" s="19" t="s">
        <v>12</v>
      </c>
      <c r="G9" s="20" t="s">
        <v>13</v>
      </c>
      <c r="H9" s="7"/>
    </row>
    <row r="10" spans="1:8" s="5" customFormat="1" ht="24" customHeight="1" x14ac:dyDescent="0.3">
      <c r="A10" s="28"/>
      <c r="B10" s="29"/>
      <c r="C10" s="29"/>
      <c r="D10" s="30"/>
      <c r="E10" s="30"/>
      <c r="F10" s="30"/>
      <c r="G10" s="31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7" t="s">
        <v>2</v>
      </c>
      <c r="B78" s="68"/>
      <c r="C78" s="69"/>
      <c r="D78" s="36">
        <f>SUM(D10:D77)</f>
        <v>0</v>
      </c>
      <c r="E78" s="37">
        <f>SUM(E10:E77)</f>
        <v>0</v>
      </c>
      <c r="F78" s="38">
        <f>SUM(G10:G77)</f>
        <v>0</v>
      </c>
      <c r="G78" s="35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7" t="s">
        <v>15</v>
      </c>
      <c r="B81" s="57"/>
    </row>
    <row r="82" spans="1:9" ht="18" x14ac:dyDescent="0.35">
      <c r="A82" s="44"/>
      <c r="B82" s="44"/>
      <c r="C82" s="44"/>
      <c r="D82" s="3"/>
      <c r="E82" s="44"/>
      <c r="F82" s="44"/>
    </row>
    <row r="86" spans="1:9" s="17" customFormat="1" ht="15.6" x14ac:dyDescent="0.3">
      <c r="A86" s="45" t="s">
        <v>11</v>
      </c>
      <c r="B86" s="45"/>
      <c r="C86" s="45"/>
      <c r="D86" s="45"/>
      <c r="E86" s="45"/>
      <c r="F86" s="45"/>
      <c r="G86" s="45"/>
      <c r="H86" s="16"/>
      <c r="I86" s="15"/>
    </row>
  </sheetData>
  <sortState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2022-02-05T12:32:35Z</cp:lastPrinted>
  <dcterms:created xsi:type="dcterms:W3CDTF">2021-09-28T13:08:41Z</dcterms:created>
  <dcterms:modified xsi:type="dcterms:W3CDTF">2022-02-07T10:49:31Z</dcterms:modified>
  <cp:category/>
</cp:coreProperties>
</file>